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popis opreme kuhinj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<sst xmlns="http://schemas.openxmlformats.org/spreadsheetml/2006/main" count="309" uniqueCount="202">
  <si>
    <t>poz</t>
  </si>
  <si>
    <t>opis</t>
  </si>
  <si>
    <t>A</t>
  </si>
  <si>
    <t>DOSTAVA</t>
  </si>
  <si>
    <t>B</t>
  </si>
  <si>
    <t>EKONOMSKI VHOD</t>
  </si>
  <si>
    <t>C</t>
  </si>
  <si>
    <t>PREDPROSTOR</t>
  </si>
  <si>
    <t>D</t>
  </si>
  <si>
    <t>PROSTOR ZA ODPADKE</t>
  </si>
  <si>
    <t>priklop vode: THV 1/2"</t>
  </si>
  <si>
    <t>odtok: Ø70 preko talne rešetke</t>
  </si>
  <si>
    <t>E</t>
  </si>
  <si>
    <t>GARDEROBE IN SANITARIJE ZA ZAPOSLENE</t>
  </si>
  <si>
    <t>F</t>
  </si>
  <si>
    <t>SPREJEM</t>
  </si>
  <si>
    <t>1.</t>
  </si>
  <si>
    <t>SANITARNI UMIVALNIK</t>
  </si>
  <si>
    <t>dim. 400x400x250 mm</t>
  </si>
  <si>
    <t>- kolensko odpiranje</t>
  </si>
  <si>
    <t>odtok: Ø50</t>
  </si>
  <si>
    <t>2.</t>
  </si>
  <si>
    <t>DVOETAŽNI VOZIČEK</t>
  </si>
  <si>
    <t>dim. 800x690x950 mm</t>
  </si>
  <si>
    <t>3.</t>
  </si>
  <si>
    <t xml:space="preserve">PLATO VOZIČEK </t>
  </si>
  <si>
    <t>dim. 800x690x900 mm</t>
  </si>
  <si>
    <t>- nosilnost: 100kg</t>
  </si>
  <si>
    <t>G</t>
  </si>
  <si>
    <t>PROSTOR ZA ČISTILA</t>
  </si>
  <si>
    <t>IZLIVNO KORITO</t>
  </si>
  <si>
    <t>dim. 520x530x560 mm</t>
  </si>
  <si>
    <t>odtok: Ø100</t>
  </si>
  <si>
    <t>ZAPRTA VISEČA OMARICA</t>
  </si>
  <si>
    <t>dim.1000x350x600 mm</t>
  </si>
  <si>
    <t>- drsna vrata</t>
  </si>
  <si>
    <t>- vmesna polica</t>
  </si>
  <si>
    <t>H</t>
  </si>
  <si>
    <t>SHRAMBA TRANSPORTNE POSODE</t>
  </si>
  <si>
    <t>ODPRT KOVINSKI REGAL</t>
  </si>
  <si>
    <t>dim.1000x600x1700 mm</t>
  </si>
  <si>
    <t>- 4 police</t>
  </si>
  <si>
    <t>I</t>
  </si>
  <si>
    <t>POMIVANJE TRANSPORTNE POSODE</t>
  </si>
  <si>
    <t>BAZEN KORITO</t>
  </si>
  <si>
    <t>dim. 1200x700x850/950 mm</t>
  </si>
  <si>
    <t>-  dim.posode: 1000x500x350 mm</t>
  </si>
  <si>
    <t>STENSKA MEŠALNA BATERIJA S TUŠEM</t>
  </si>
  <si>
    <t>4.</t>
  </si>
  <si>
    <t>ODCEJALNA MIZA</t>
  </si>
  <si>
    <t>dim. 1600x700x850/950 mm</t>
  </si>
  <si>
    <t>5.</t>
  </si>
  <si>
    <t>dim.1000x600x2000 mm</t>
  </si>
  <si>
    <t>- 5 polic</t>
  </si>
  <si>
    <t>J</t>
  </si>
  <si>
    <t>SKLADIŠČE</t>
  </si>
  <si>
    <t>K</t>
  </si>
  <si>
    <t>HLADILNIKI</t>
  </si>
  <si>
    <t>dim.1400x600x2000 mm</t>
  </si>
  <si>
    <t>HLADILNA OMARA</t>
  </si>
  <si>
    <t>dim. 750x750x2064 mm</t>
  </si>
  <si>
    <t>- kapaciteta: 650 l</t>
  </si>
  <si>
    <t>- 6 prestavljivih polic GN 2/1</t>
  </si>
  <si>
    <t>priključna moč: 0,15kW 1N-230V</t>
  </si>
  <si>
    <t>tip: LIEBHERR GKv 6460 ALI ENAKOVREDNO</t>
  </si>
  <si>
    <t xml:space="preserve">priključna moč: 0,15kW 1N-230V </t>
  </si>
  <si>
    <t>L</t>
  </si>
  <si>
    <t>PRIPRAVA MALIC</t>
  </si>
  <si>
    <t>PULT S KORITOM</t>
  </si>
  <si>
    <t>dim.1600x700x850/950 mm</t>
  </si>
  <si>
    <t>- korito 400x500x300 mm levo</t>
  </si>
  <si>
    <t>- set predalov desno</t>
  </si>
  <si>
    <t>- zavih zadaj</t>
  </si>
  <si>
    <t>HLAJEN PULT</t>
  </si>
  <si>
    <t>dim.1800x700x850/950 mm</t>
  </si>
  <si>
    <t>- 1xbox z vodili za GN 1/1, 2x2 hlajena predala</t>
  </si>
  <si>
    <t xml:space="preserve">- kompresor </t>
  </si>
  <si>
    <t>priključna moč: 0,35kW 1N-230N</t>
  </si>
  <si>
    <t xml:space="preserve">SALAMOREZNICA </t>
  </si>
  <si>
    <t>dim. 580x450x400 mm</t>
  </si>
  <si>
    <t>- nož Ø300</t>
  </si>
  <si>
    <t>- višina rezanja: 190 mm</t>
  </si>
  <si>
    <t>priključna moč: 0,3kW 1N-230V</t>
  </si>
  <si>
    <t>tip: R.G.V. DOLLY 300 ALI ENAKOVREDNO</t>
  </si>
  <si>
    <t>M</t>
  </si>
  <si>
    <t>TERMIČNE PRIPRAVE</t>
  </si>
  <si>
    <t>ZAPRT PULT Z DRSNIMI VRATI</t>
  </si>
  <si>
    <t>dim. 1400x700x850/950 mm</t>
  </si>
  <si>
    <t>- spodnja in vmesna polica</t>
  </si>
  <si>
    <t>dim.1200x350x600 mm</t>
  </si>
  <si>
    <t>PLINSKI  KOTEL ZA KUHANJE Z OKROGLO POSODO</t>
  </si>
  <si>
    <t>dim.800x700x900 mm</t>
  </si>
  <si>
    <t>- kapaciteta: 60 l</t>
  </si>
  <si>
    <t>- dim. posode. Ø400x510 mm</t>
  </si>
  <si>
    <t>- indirektno gretje</t>
  </si>
  <si>
    <t>priključna moč plina: 15,5kW  R3/4", poraba plina: 1,11 kg/h (U.N.P.)</t>
  </si>
  <si>
    <t>PLINSKI ŠTEDILNIK S PEČICO</t>
  </si>
  <si>
    <t>- 4 gorilniki</t>
  </si>
  <si>
    <t>- konvekcijska pečica: 540x480x300 mm</t>
  </si>
  <si>
    <t>priključna moč: 6,7kW 3N-400N</t>
  </si>
  <si>
    <t>priključna moč plina: 19,5kW  R3/4", poraba plina: 1,54 kg/h (U.N.P.)</t>
  </si>
  <si>
    <t>tip: KOGAST KS-T47/1K</t>
  </si>
  <si>
    <t>6.</t>
  </si>
  <si>
    <t>STENSKI PAROLOV</t>
  </si>
  <si>
    <t>dim. 2000x900x450 mm</t>
  </si>
  <si>
    <t>- s filtri, lovilci maščobe in razsvetljavo</t>
  </si>
  <si>
    <t>- kapaciteta: 2000 m³/h</t>
  </si>
  <si>
    <t>priključna moč: 0,2kW 1N-230N</t>
  </si>
  <si>
    <t>V POPISU STROJNIH INSTALACIJ</t>
  </si>
  <si>
    <t>7.</t>
  </si>
  <si>
    <t xml:space="preserve">BLOK PULT </t>
  </si>
  <si>
    <t>dim. 800x700x900 mm</t>
  </si>
  <si>
    <t>- predal</t>
  </si>
  <si>
    <t>8.</t>
  </si>
  <si>
    <t>ODPRTA VISEČA OMARICA</t>
  </si>
  <si>
    <t>dim.800x350x600 mm</t>
  </si>
  <si>
    <t>N</t>
  </si>
  <si>
    <t>IZDAJNA LINIJA</t>
  </si>
  <si>
    <t>ELEMENT ZA PLADNJE, PRIBOR IN KRUH</t>
  </si>
  <si>
    <t>dim. 600x700x1200 mm</t>
  </si>
  <si>
    <t>- posode v dveh etažah: 3x GN 1/3-100 + 1x GN 1/1-150</t>
  </si>
  <si>
    <t>- na kolesih</t>
  </si>
  <si>
    <t xml:space="preserve">LINIJSKI PULT </t>
  </si>
  <si>
    <t>dim. 440x820x900 mm</t>
  </si>
  <si>
    <t>- vmesna in spodnja polica</t>
  </si>
  <si>
    <t>TOPLOVODNA KOPEL Z OGREVANO OMARICO</t>
  </si>
  <si>
    <t>dim. 1400x820x900 mm</t>
  </si>
  <si>
    <t>- polnjenje s stikalom</t>
  </si>
  <si>
    <t>priključna moč: 6,75kW 3N-400V</t>
  </si>
  <si>
    <t>priklop vode: TV 3/4"</t>
  </si>
  <si>
    <t>ENOETAŽNA IZDAJNA POLICA</t>
  </si>
  <si>
    <t>dim. 1400x530x465 mm</t>
  </si>
  <si>
    <t xml:space="preserve">HLAJEN LINIJSKI PULT </t>
  </si>
  <si>
    <t>dim. 1800x820x900 mm</t>
  </si>
  <si>
    <t>- vodila</t>
  </si>
  <si>
    <t>priključna moč: 0,4kW 1N-230N</t>
  </si>
  <si>
    <t>dim. 1800x530x465 mm</t>
  </si>
  <si>
    <t>priključna moč: 3,0kW 1N-230N</t>
  </si>
  <si>
    <t xml:space="preserve">DRSNA POLICA </t>
  </si>
  <si>
    <t>l = 5040mm</t>
  </si>
  <si>
    <t>O</t>
  </si>
  <si>
    <t>JEDILNICA</t>
  </si>
  <si>
    <t>P</t>
  </si>
  <si>
    <t>POMIVANJE JEDILNE POSODE</t>
  </si>
  <si>
    <t>PULT ZA SPREJEM UMAZANE POSODE</t>
  </si>
  <si>
    <t>dim. 1100x750x850/1050 mm</t>
  </si>
  <si>
    <t>- spodaj prostor za posodo</t>
  </si>
  <si>
    <t>VOZIČEK ZA ODPADKE</t>
  </si>
  <si>
    <t>dim. 370x500x580 mm</t>
  </si>
  <si>
    <t>- odpiranje s predalom</t>
  </si>
  <si>
    <t>- volumen 60 l</t>
  </si>
  <si>
    <t>KONZOLNA POLICA ZA KOŠARE</t>
  </si>
  <si>
    <t>dim.1100x450x160 mm</t>
  </si>
  <si>
    <t>VHODNA MIZA ZA POMIVALNI STROJ – LEVA</t>
  </si>
  <si>
    <t>dim. 1200x750x850/1050 mm</t>
  </si>
  <si>
    <t>- dvojno korito 500x400x250 mm</t>
  </si>
  <si>
    <t>- odprtina za mešalno baterijo</t>
  </si>
  <si>
    <t>NAMIZNA MEŠALNA BATERIJA S TUŠEM</t>
  </si>
  <si>
    <t>PRETOČNI STROJ ZA POMIVANJE POSODE S POVRATNIM ZAJEMANJEM TOPLOTE</t>
  </si>
  <si>
    <t xml:space="preserve">dim. 735x750x1530/2235 mm </t>
  </si>
  <si>
    <t>- povratno zajemanje toplote v integrirani napi in odtoku</t>
  </si>
  <si>
    <t>- z vgrajeno dozirno črpalko</t>
  </si>
  <si>
    <t>- kapaciteta : 70/30/15 košar/h</t>
  </si>
  <si>
    <t>- dim. košare: 500/500, 540/500, 640/500</t>
  </si>
  <si>
    <t>- višina odprtine: 440 mm</t>
  </si>
  <si>
    <t>priključna moč: 9,6kW 3N-400N</t>
  </si>
  <si>
    <t>priklop vode: HV 3/4"</t>
  </si>
  <si>
    <t>WINTERHALTER GS 515 Energy+ ALI ENAKOVREDNO</t>
  </si>
  <si>
    <t>AVTOMATSKI MEHČALEC VODE</t>
  </si>
  <si>
    <t>dim.250x500x500 mm</t>
  </si>
  <si>
    <t>priključna moč: 0,3kW 1N-230N</t>
  </si>
  <si>
    <t>WINTERHALTER MONOMATIK 1x4</t>
  </si>
  <si>
    <t>IZHODNA MIZA – DESNA</t>
  </si>
  <si>
    <t>dim.1200x750x850 mm</t>
  </si>
  <si>
    <t>- prostor za mehčalno napravo</t>
  </si>
  <si>
    <t>- vodila za košare desno</t>
  </si>
  <si>
    <t>9.</t>
  </si>
  <si>
    <t>10.</t>
  </si>
  <si>
    <t>kom</t>
  </si>
  <si>
    <t>- temperaturno območje: +1º/+15ºC</t>
  </si>
  <si>
    <t>SKUPAJ:</t>
  </si>
  <si>
    <t>MONTAŽA:</t>
  </si>
  <si>
    <t>SKUPAJ ZMONTIRANO:</t>
  </si>
  <si>
    <t>DDV:</t>
  </si>
  <si>
    <t>ZNESEK Z DDV:</t>
  </si>
  <si>
    <t xml:space="preserve">Specifikacija kuhinjske opreme št.30/10 z dne 27.08.2013 za objekt: </t>
  </si>
  <si>
    <t>OSNOVNA ŠOLA DANILO LOKAR AJDOVŠČINA</t>
  </si>
  <si>
    <t>- kapaciteta bazena 5xGN 1/1-200</t>
  </si>
  <si>
    <t>- 1x box GN 2/1</t>
  </si>
  <si>
    <t>ZAPRT PULT NA KOLESIH</t>
  </si>
  <si>
    <t>dim. 900x600x900 mm</t>
  </si>
  <si>
    <t>- krilna vrata spredaj</t>
  </si>
  <si>
    <t>- zavore na dveh kolesih spredaj</t>
  </si>
  <si>
    <t>-5 polic</t>
  </si>
  <si>
    <t>dim.1300x600x2000 mm</t>
  </si>
  <si>
    <t>- odprtina za odpadke, spodaj posoda za odpadke</t>
  </si>
  <si>
    <t>dim.1600x450x160 mm</t>
  </si>
  <si>
    <t>dim.1800x450x160 mm</t>
  </si>
  <si>
    <t>KONZOLNA POLICA</t>
  </si>
  <si>
    <r>
      <t xml:space="preserve">cena/kom v </t>
    </r>
    <r>
      <rPr>
        <sz val="10"/>
        <rFont val="Calibri"/>
        <family val="2"/>
      </rPr>
      <t>€</t>
    </r>
  </si>
  <si>
    <r>
      <t xml:space="preserve">skupaj v </t>
    </r>
    <r>
      <rPr>
        <sz val="10"/>
        <rFont val="Calibri"/>
        <family val="2"/>
      </rPr>
      <t>€</t>
    </r>
  </si>
  <si>
    <t>tip: KOGAST PK-T7/60-O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</si>
</sst>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4]d\.\ mmmm\ yyyy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4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6" fillId="0" borderId="6" applyNumberFormat="0" applyFill="0" applyAlignment="0" applyProtection="0"/>
    <xf numFmtId="0" fontId="17" fillId="23" borderId="7" applyNumberFormat="0" applyAlignment="0" applyProtection="0"/>
    <xf numFmtId="0" fontId="15" fillId="16" borderId="8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8" applyNumberFormat="0" applyAlignment="0" applyProtection="0"/>
    <xf numFmtId="0" fontId="2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170" fontId="0" fillId="0" borderId="0" xfId="55" applyFont="1" applyAlignment="1">
      <alignment horizontal="right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quotePrefix="1">
      <alignment vertical="top" wrapText="1"/>
    </xf>
    <xf numFmtId="4" fontId="0" fillId="0" borderId="0" xfId="55" applyNumberFormat="1" applyFont="1" applyAlignment="1">
      <alignment horizontal="right"/>
    </xf>
    <xf numFmtId="4" fontId="2" fillId="0" borderId="0" xfId="55" applyNumberFormat="1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0" fontId="0" fillId="0" borderId="0" xfId="55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4" fontId="0" fillId="0" borderId="0" xfId="55" applyNumberFormat="1" applyFont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9"/>
  <sheetViews>
    <sheetView tabSelected="1" view="pageLayout" workbookViewId="0" topLeftCell="A244">
      <selection activeCell="E277" sqref="E277"/>
    </sheetView>
  </sheetViews>
  <sheetFormatPr defaultColWidth="9.140625" defaultRowHeight="12.75"/>
  <cols>
    <col min="1" max="1" width="6.00390625" style="20" customWidth="1"/>
    <col min="2" max="2" width="51.140625" style="20" customWidth="1"/>
    <col min="3" max="3" width="5.57421875" style="21" customWidth="1"/>
    <col min="4" max="4" width="15.8515625" style="22" customWidth="1"/>
    <col min="5" max="5" width="17.7109375" style="22" customWidth="1"/>
    <col min="6" max="16384" width="9.140625" style="23" customWidth="1"/>
  </cols>
  <sheetData>
    <row r="1" ht="12.75">
      <c r="A1" s="4" t="s">
        <v>185</v>
      </c>
    </row>
    <row r="2" ht="12.75">
      <c r="A2" s="4" t="s">
        <v>186</v>
      </c>
    </row>
    <row r="4" spans="1:5" ht="12.75">
      <c r="A4" s="17" t="s">
        <v>0</v>
      </c>
      <c r="B4" s="17" t="s">
        <v>1</v>
      </c>
      <c r="C4" s="16" t="s">
        <v>178</v>
      </c>
      <c r="D4" s="8" t="s">
        <v>199</v>
      </c>
      <c r="E4" s="8" t="s">
        <v>200</v>
      </c>
    </row>
    <row r="5" spans="1:5" ht="12.75">
      <c r="A5" s="17"/>
      <c r="B5" s="17"/>
      <c r="C5" s="16"/>
      <c r="D5" s="8"/>
      <c r="E5" s="8"/>
    </row>
    <row r="6" spans="1:3" ht="12.75">
      <c r="A6" s="2" t="s">
        <v>2</v>
      </c>
      <c r="B6" s="2" t="s">
        <v>3</v>
      </c>
      <c r="C6" s="24"/>
    </row>
    <row r="7" spans="1:3" ht="12.75">
      <c r="A7" s="2" t="s">
        <v>4</v>
      </c>
      <c r="B7" s="2" t="s">
        <v>5</v>
      </c>
      <c r="C7" s="24"/>
    </row>
    <row r="8" spans="1:3" ht="12.75">
      <c r="A8" s="2" t="s">
        <v>6</v>
      </c>
      <c r="B8" s="2" t="s">
        <v>7</v>
      </c>
      <c r="C8" s="24"/>
    </row>
    <row r="9" spans="1:3" ht="12.75">
      <c r="A9" s="2" t="s">
        <v>8</v>
      </c>
      <c r="B9" s="2" t="s">
        <v>9</v>
      </c>
      <c r="C9" s="24"/>
    </row>
    <row r="10" spans="1:3" ht="12.75">
      <c r="A10" s="2" t="s">
        <v>12</v>
      </c>
      <c r="B10" s="2" t="s">
        <v>13</v>
      </c>
      <c r="C10" s="24"/>
    </row>
    <row r="11" spans="1:3" ht="12.75">
      <c r="A11" s="15" t="s">
        <v>14</v>
      </c>
      <c r="B11" s="15" t="s">
        <v>15</v>
      </c>
      <c r="C11" s="25"/>
    </row>
    <row r="12" spans="1:3" ht="12.75">
      <c r="A12" s="15"/>
      <c r="B12" s="15"/>
      <c r="C12" s="25"/>
    </row>
    <row r="13" spans="1:5" ht="12.75">
      <c r="A13" s="16" t="s">
        <v>16</v>
      </c>
      <c r="B13" s="3" t="s">
        <v>17</v>
      </c>
      <c r="C13" s="16">
        <v>1</v>
      </c>
      <c r="D13" s="13">
        <v>0</v>
      </c>
      <c r="E13" s="13">
        <f>PRODUCT(C13,D13)</f>
        <v>0</v>
      </c>
    </row>
    <row r="14" spans="1:5" ht="12.75">
      <c r="A14" s="16"/>
      <c r="B14" s="3" t="s">
        <v>18</v>
      </c>
      <c r="C14" s="16"/>
      <c r="D14" s="13"/>
      <c r="E14" s="13"/>
    </row>
    <row r="15" spans="1:5" ht="12.75">
      <c r="A15" s="16"/>
      <c r="B15" s="3" t="s">
        <v>19</v>
      </c>
      <c r="C15" s="16"/>
      <c r="D15" s="13"/>
      <c r="E15" s="13"/>
    </row>
    <row r="16" spans="1:5" ht="12.75">
      <c r="A16" s="16"/>
      <c r="B16" s="3" t="s">
        <v>10</v>
      </c>
      <c r="C16" s="16"/>
      <c r="D16" s="13"/>
      <c r="E16" s="13"/>
    </row>
    <row r="17" spans="1:5" ht="12.75">
      <c r="A17" s="16"/>
      <c r="B17" s="3" t="s">
        <v>20</v>
      </c>
      <c r="C17" s="16"/>
      <c r="D17" s="13"/>
      <c r="E17" s="13"/>
    </row>
    <row r="18" spans="1:5" ht="12.75">
      <c r="A18" s="16" t="s">
        <v>21</v>
      </c>
      <c r="B18" s="3" t="s">
        <v>39</v>
      </c>
      <c r="C18" s="17">
        <v>2</v>
      </c>
      <c r="D18" s="13">
        <v>0</v>
      </c>
      <c r="E18" s="13">
        <f>PRODUCT(C18,D18)</f>
        <v>0</v>
      </c>
    </row>
    <row r="19" spans="1:5" ht="12.75">
      <c r="A19" s="16"/>
      <c r="B19" s="3" t="s">
        <v>52</v>
      </c>
      <c r="C19" s="17"/>
      <c r="D19" s="13"/>
      <c r="E19" s="13"/>
    </row>
    <row r="20" spans="1:5" ht="12.75">
      <c r="A20" s="16"/>
      <c r="B20" s="3" t="s">
        <v>53</v>
      </c>
      <c r="C20" s="17"/>
      <c r="D20" s="13"/>
      <c r="E20" s="13"/>
    </row>
    <row r="21" spans="1:5" ht="12.75">
      <c r="A21" s="16" t="s">
        <v>24</v>
      </c>
      <c r="B21" s="3" t="s">
        <v>22</v>
      </c>
      <c r="C21" s="16">
        <v>1</v>
      </c>
      <c r="D21" s="13">
        <v>0</v>
      </c>
      <c r="E21" s="13">
        <f>PRODUCT(C21,D21)</f>
        <v>0</v>
      </c>
    </row>
    <row r="22" spans="1:5" ht="12.75">
      <c r="A22" s="16"/>
      <c r="B22" s="3" t="s">
        <v>23</v>
      </c>
      <c r="C22" s="16"/>
      <c r="D22" s="13"/>
      <c r="E22" s="13"/>
    </row>
    <row r="23" spans="1:5" ht="12.75">
      <c r="A23" s="16" t="s">
        <v>48</v>
      </c>
      <c r="B23" s="3" t="s">
        <v>25</v>
      </c>
      <c r="C23" s="16">
        <v>2</v>
      </c>
      <c r="D23" s="13">
        <v>0</v>
      </c>
      <c r="E23" s="13">
        <f>PRODUCT(C23,D23)</f>
        <v>0</v>
      </c>
    </row>
    <row r="24" spans="1:5" ht="12.75">
      <c r="A24" s="16"/>
      <c r="B24" s="3" t="s">
        <v>26</v>
      </c>
      <c r="C24" s="16"/>
      <c r="D24" s="13"/>
      <c r="E24" s="13"/>
    </row>
    <row r="25" spans="1:5" ht="12.75">
      <c r="A25" s="16"/>
      <c r="B25" s="3" t="s">
        <v>27</v>
      </c>
      <c r="C25" s="16"/>
      <c r="D25" s="13"/>
      <c r="E25" s="13"/>
    </row>
    <row r="26" spans="1:5" ht="12.75">
      <c r="A26" s="16"/>
      <c r="B26" s="3"/>
      <c r="C26" s="16"/>
      <c r="D26" s="13"/>
      <c r="E26" s="13"/>
    </row>
    <row r="27" spans="1:5" ht="12.75">
      <c r="A27" s="15" t="s">
        <v>28</v>
      </c>
      <c r="B27" s="15" t="s">
        <v>29</v>
      </c>
      <c r="C27" s="25"/>
      <c r="D27" s="26"/>
      <c r="E27" s="26"/>
    </row>
    <row r="28" spans="1:5" ht="12.75">
      <c r="A28" s="15"/>
      <c r="B28" s="15"/>
      <c r="C28" s="25"/>
      <c r="D28" s="26"/>
      <c r="E28" s="26"/>
    </row>
    <row r="29" spans="1:5" ht="12.75">
      <c r="A29" s="16" t="s">
        <v>16</v>
      </c>
      <c r="B29" s="3" t="s">
        <v>30</v>
      </c>
      <c r="C29" s="16">
        <v>1</v>
      </c>
      <c r="D29" s="13">
        <v>0</v>
      </c>
      <c r="E29" s="13">
        <f>PRODUCT(C29,D29)</f>
        <v>0</v>
      </c>
    </row>
    <row r="30" spans="1:5" ht="12.75">
      <c r="A30" s="16"/>
      <c r="B30" s="3" t="s">
        <v>31</v>
      </c>
      <c r="C30" s="16"/>
      <c r="D30" s="13"/>
      <c r="E30" s="13"/>
    </row>
    <row r="31" spans="1:5" ht="12.75">
      <c r="A31" s="16"/>
      <c r="B31" s="3" t="s">
        <v>10</v>
      </c>
      <c r="C31" s="16"/>
      <c r="D31" s="13"/>
      <c r="E31" s="13"/>
    </row>
    <row r="32" spans="1:5" ht="12.75">
      <c r="A32" s="16"/>
      <c r="B32" s="3" t="s">
        <v>32</v>
      </c>
      <c r="C32" s="16"/>
      <c r="D32" s="13"/>
      <c r="E32" s="13"/>
    </row>
    <row r="33" spans="1:5" ht="12.75">
      <c r="A33" s="16" t="s">
        <v>24</v>
      </c>
      <c r="B33" s="3" t="s">
        <v>33</v>
      </c>
      <c r="C33" s="16">
        <v>1</v>
      </c>
      <c r="D33" s="13">
        <v>0</v>
      </c>
      <c r="E33" s="13">
        <f>PRODUCT(C33,D33)</f>
        <v>0</v>
      </c>
    </row>
    <row r="34" spans="1:5" ht="12.75">
      <c r="A34" s="16"/>
      <c r="B34" s="3" t="s">
        <v>34</v>
      </c>
      <c r="C34" s="16"/>
      <c r="D34" s="13"/>
      <c r="E34" s="13"/>
    </row>
    <row r="35" spans="1:5" ht="12.75">
      <c r="A35" s="16"/>
      <c r="B35" s="3" t="s">
        <v>35</v>
      </c>
      <c r="C35" s="16"/>
      <c r="D35" s="13"/>
      <c r="E35" s="13"/>
    </row>
    <row r="36" spans="1:5" ht="12.75">
      <c r="A36" s="16"/>
      <c r="B36" s="3" t="s">
        <v>36</v>
      </c>
      <c r="C36" s="16"/>
      <c r="D36" s="13"/>
      <c r="E36" s="13"/>
    </row>
    <row r="37" spans="1:5" ht="12.75">
      <c r="A37" s="16"/>
      <c r="B37" s="3"/>
      <c r="C37" s="16"/>
      <c r="D37" s="13"/>
      <c r="E37" s="13"/>
    </row>
    <row r="38" spans="1:5" ht="12.75">
      <c r="A38" s="15" t="s">
        <v>37</v>
      </c>
      <c r="B38" s="15" t="s">
        <v>38</v>
      </c>
      <c r="C38" s="25"/>
      <c r="D38" s="26"/>
      <c r="E38" s="26"/>
    </row>
    <row r="39" spans="1:5" ht="12.75">
      <c r="A39" s="15"/>
      <c r="B39" s="15"/>
      <c r="C39" s="25"/>
      <c r="D39" s="26"/>
      <c r="E39" s="26"/>
    </row>
    <row r="40" spans="1:5" ht="12.75">
      <c r="A40" s="16" t="s">
        <v>16</v>
      </c>
      <c r="B40" s="3" t="s">
        <v>39</v>
      </c>
      <c r="C40" s="16">
        <v>3</v>
      </c>
      <c r="D40" s="13">
        <v>0</v>
      </c>
      <c r="E40" s="13">
        <f>PRODUCT(C40,D40)</f>
        <v>0</v>
      </c>
    </row>
    <row r="41" spans="1:5" ht="12.75">
      <c r="A41" s="16"/>
      <c r="B41" s="3" t="s">
        <v>40</v>
      </c>
      <c r="C41" s="16"/>
      <c r="D41" s="13"/>
      <c r="E41" s="13"/>
    </row>
    <row r="42" spans="1:5" ht="12.75">
      <c r="A42" s="16"/>
      <c r="B42" s="3" t="s">
        <v>41</v>
      </c>
      <c r="C42" s="16"/>
      <c r="D42" s="13"/>
      <c r="E42" s="13"/>
    </row>
    <row r="43" spans="1:5" ht="12.75">
      <c r="A43" s="5"/>
      <c r="B43" s="3"/>
      <c r="C43" s="5"/>
      <c r="D43" s="13"/>
      <c r="E43" s="13"/>
    </row>
    <row r="44" spans="1:5" ht="12.75">
      <c r="A44" s="15" t="s">
        <v>42</v>
      </c>
      <c r="B44" s="15" t="s">
        <v>43</v>
      </c>
      <c r="C44" s="25"/>
      <c r="D44" s="26"/>
      <c r="E44" s="26"/>
    </row>
    <row r="45" spans="1:5" ht="12.75">
      <c r="A45" s="15"/>
      <c r="B45" s="15"/>
      <c r="C45" s="25"/>
      <c r="D45" s="26"/>
      <c r="E45" s="26"/>
    </row>
    <row r="46" spans="1:5" ht="12.75">
      <c r="A46" s="16" t="s">
        <v>16</v>
      </c>
      <c r="B46" s="3" t="s">
        <v>30</v>
      </c>
      <c r="C46" s="16">
        <v>1</v>
      </c>
      <c r="D46" s="13">
        <v>0</v>
      </c>
      <c r="E46" s="13">
        <f>PRODUCT(C46,D46)</f>
        <v>0</v>
      </c>
    </row>
    <row r="47" spans="1:5" ht="12.75">
      <c r="A47" s="16"/>
      <c r="B47" s="3" t="s">
        <v>31</v>
      </c>
      <c r="C47" s="16"/>
      <c r="D47" s="13"/>
      <c r="E47" s="13"/>
    </row>
    <row r="48" spans="1:5" ht="12.75">
      <c r="A48" s="16"/>
      <c r="B48" s="3" t="s">
        <v>10</v>
      </c>
      <c r="C48" s="16"/>
      <c r="D48" s="13"/>
      <c r="E48" s="13"/>
    </row>
    <row r="49" spans="1:5" ht="12.75">
      <c r="A49" s="16"/>
      <c r="B49" s="3" t="s">
        <v>32</v>
      </c>
      <c r="C49" s="16"/>
      <c r="D49" s="13"/>
      <c r="E49" s="13"/>
    </row>
    <row r="50" spans="1:5" ht="12.75">
      <c r="A50" s="16" t="s">
        <v>21</v>
      </c>
      <c r="B50" s="3" t="s">
        <v>44</v>
      </c>
      <c r="C50" s="16">
        <v>1</v>
      </c>
      <c r="D50" s="13">
        <v>0</v>
      </c>
      <c r="E50" s="13">
        <f>PRODUCT(C50,D50)</f>
        <v>0</v>
      </c>
    </row>
    <row r="51" spans="1:5" ht="12.75">
      <c r="A51" s="16"/>
      <c r="B51" s="3" t="s">
        <v>45</v>
      </c>
      <c r="C51" s="16"/>
      <c r="D51" s="13"/>
      <c r="E51" s="13"/>
    </row>
    <row r="52" spans="1:5" ht="12.75">
      <c r="A52" s="16"/>
      <c r="B52" s="3" t="s">
        <v>46</v>
      </c>
      <c r="C52" s="16"/>
      <c r="D52" s="13"/>
      <c r="E52" s="13"/>
    </row>
    <row r="53" spans="1:5" ht="12.75">
      <c r="A53" s="16"/>
      <c r="B53" s="3" t="s">
        <v>10</v>
      </c>
      <c r="C53" s="16"/>
      <c r="D53" s="13"/>
      <c r="E53" s="13"/>
    </row>
    <row r="54" spans="1:5" ht="12.75">
      <c r="A54" s="16"/>
      <c r="B54" s="3" t="s">
        <v>20</v>
      </c>
      <c r="C54" s="16"/>
      <c r="D54" s="13"/>
      <c r="E54" s="13"/>
    </row>
    <row r="55" spans="1:5" ht="12.75">
      <c r="A55" s="5" t="s">
        <v>24</v>
      </c>
      <c r="B55" s="3" t="s">
        <v>47</v>
      </c>
      <c r="C55" s="5">
        <v>1</v>
      </c>
      <c r="D55" s="13">
        <v>0</v>
      </c>
      <c r="E55" s="13">
        <f>PRODUCT(C55,D55)</f>
        <v>0</v>
      </c>
    </row>
    <row r="56" spans="1:5" ht="12.75">
      <c r="A56" s="16" t="s">
        <v>48</v>
      </c>
      <c r="B56" s="3" t="s">
        <v>49</v>
      </c>
      <c r="C56" s="16">
        <v>1</v>
      </c>
      <c r="D56" s="13">
        <v>0</v>
      </c>
      <c r="E56" s="13">
        <f>PRODUCT(C56,D56)</f>
        <v>0</v>
      </c>
    </row>
    <row r="57" spans="1:5" ht="12.75">
      <c r="A57" s="16"/>
      <c r="B57" s="3" t="s">
        <v>50</v>
      </c>
      <c r="C57" s="16"/>
      <c r="D57" s="13"/>
      <c r="E57" s="13"/>
    </row>
    <row r="58" spans="1:5" ht="12.75">
      <c r="A58" s="16"/>
      <c r="B58" s="3" t="s">
        <v>20</v>
      </c>
      <c r="C58" s="16"/>
      <c r="D58" s="13"/>
      <c r="E58" s="13"/>
    </row>
    <row r="59" spans="1:5" ht="12.75">
      <c r="A59" s="16" t="s">
        <v>51</v>
      </c>
      <c r="B59" s="3" t="s">
        <v>39</v>
      </c>
      <c r="C59" s="16">
        <v>3</v>
      </c>
      <c r="D59" s="13">
        <v>0</v>
      </c>
      <c r="E59" s="13">
        <f>PRODUCT(C59,D59)</f>
        <v>0</v>
      </c>
    </row>
    <row r="60" spans="1:5" ht="12.75">
      <c r="A60" s="16"/>
      <c r="B60" s="3" t="s">
        <v>52</v>
      </c>
      <c r="C60" s="16"/>
      <c r="D60" s="13"/>
      <c r="E60" s="13"/>
    </row>
    <row r="61" spans="1:5" ht="12.75">
      <c r="A61" s="16"/>
      <c r="B61" s="3" t="s">
        <v>53</v>
      </c>
      <c r="C61" s="16"/>
      <c r="D61" s="13"/>
      <c r="E61" s="13"/>
    </row>
    <row r="62" spans="1:5" ht="12.75">
      <c r="A62" s="5"/>
      <c r="B62" s="3"/>
      <c r="C62" s="5"/>
      <c r="D62" s="13"/>
      <c r="E62" s="13"/>
    </row>
    <row r="63" spans="1:5" ht="12.75">
      <c r="A63" s="15" t="s">
        <v>54</v>
      </c>
      <c r="B63" s="15" t="s">
        <v>55</v>
      </c>
      <c r="C63" s="25"/>
      <c r="D63" s="26"/>
      <c r="E63" s="26"/>
    </row>
    <row r="64" spans="1:5" ht="12.75">
      <c r="A64" s="15"/>
      <c r="B64" s="15"/>
      <c r="C64" s="25"/>
      <c r="D64" s="26"/>
      <c r="E64" s="26"/>
    </row>
    <row r="65" spans="1:5" ht="12.75">
      <c r="A65" s="16" t="s">
        <v>16</v>
      </c>
      <c r="B65" s="3" t="s">
        <v>39</v>
      </c>
      <c r="C65" s="16">
        <v>6</v>
      </c>
      <c r="D65" s="13">
        <v>0</v>
      </c>
      <c r="E65" s="13">
        <f>PRODUCT(C65,D65)</f>
        <v>0</v>
      </c>
    </row>
    <row r="66" spans="1:5" ht="12.75">
      <c r="A66" s="16"/>
      <c r="B66" s="3" t="s">
        <v>52</v>
      </c>
      <c r="C66" s="16"/>
      <c r="D66" s="13"/>
      <c r="E66" s="13"/>
    </row>
    <row r="67" spans="1:5" ht="12.75">
      <c r="A67" s="16"/>
      <c r="B67" s="3" t="s">
        <v>193</v>
      </c>
      <c r="C67" s="16"/>
      <c r="D67" s="13"/>
      <c r="E67" s="13"/>
    </row>
    <row r="68" spans="1:5" ht="12.75">
      <c r="A68" s="16" t="s">
        <v>21</v>
      </c>
      <c r="B68" s="3" t="s">
        <v>39</v>
      </c>
      <c r="C68" s="16">
        <v>1</v>
      </c>
      <c r="D68" s="13">
        <v>0</v>
      </c>
      <c r="E68" s="13">
        <f>PRODUCT(C68,D68)</f>
        <v>0</v>
      </c>
    </row>
    <row r="69" spans="1:5" ht="12.75">
      <c r="A69" s="16"/>
      <c r="B69" s="3" t="s">
        <v>194</v>
      </c>
      <c r="C69" s="16"/>
      <c r="D69" s="13"/>
      <c r="E69" s="13"/>
    </row>
    <row r="70" spans="1:5" ht="12.75">
      <c r="A70" s="16"/>
      <c r="B70" s="3" t="s">
        <v>53</v>
      </c>
      <c r="C70" s="16"/>
      <c r="D70" s="13"/>
      <c r="E70" s="13"/>
    </row>
    <row r="71" spans="1:5" ht="12.75">
      <c r="A71" s="16"/>
      <c r="B71" s="3"/>
      <c r="C71" s="16"/>
      <c r="D71" s="13"/>
      <c r="E71" s="13"/>
    </row>
    <row r="72" spans="1:5" ht="12.75">
      <c r="A72" s="15" t="s">
        <v>56</v>
      </c>
      <c r="B72" s="15" t="s">
        <v>57</v>
      </c>
      <c r="C72" s="25"/>
      <c r="D72" s="26"/>
      <c r="E72" s="26"/>
    </row>
    <row r="73" spans="1:5" ht="12.75">
      <c r="A73" s="15"/>
      <c r="B73" s="15"/>
      <c r="C73" s="25"/>
      <c r="D73" s="26"/>
      <c r="E73" s="26"/>
    </row>
    <row r="74" spans="1:5" ht="12.75">
      <c r="A74" s="16" t="s">
        <v>16</v>
      </c>
      <c r="B74" s="3" t="s">
        <v>39</v>
      </c>
      <c r="C74" s="16">
        <v>1</v>
      </c>
      <c r="D74" s="13">
        <v>0</v>
      </c>
      <c r="E74" s="13">
        <f>PRODUCT(C74,D74)</f>
        <v>0</v>
      </c>
    </row>
    <row r="75" spans="1:5" ht="12.75">
      <c r="A75" s="16"/>
      <c r="B75" s="3" t="s">
        <v>58</v>
      </c>
      <c r="C75" s="16"/>
      <c r="D75" s="13"/>
      <c r="E75" s="13"/>
    </row>
    <row r="76" spans="1:5" ht="12.75">
      <c r="A76" s="16"/>
      <c r="B76" s="3" t="s">
        <v>53</v>
      </c>
      <c r="C76" s="16"/>
      <c r="D76" s="13"/>
      <c r="E76" s="13"/>
    </row>
    <row r="77" spans="1:5" ht="12.75">
      <c r="A77" s="16" t="s">
        <v>21</v>
      </c>
      <c r="B77" s="3" t="s">
        <v>59</v>
      </c>
      <c r="C77" s="16">
        <v>2</v>
      </c>
      <c r="D77" s="13">
        <v>0</v>
      </c>
      <c r="E77" s="13">
        <f>PRODUCT(C77,D77)</f>
        <v>0</v>
      </c>
    </row>
    <row r="78" spans="1:5" ht="12.75">
      <c r="A78" s="16"/>
      <c r="B78" s="3" t="s">
        <v>60</v>
      </c>
      <c r="C78" s="16"/>
      <c r="D78" s="13"/>
      <c r="E78" s="13"/>
    </row>
    <row r="79" spans="1:5" ht="12.75">
      <c r="A79" s="16"/>
      <c r="B79" s="3" t="s">
        <v>61</v>
      </c>
      <c r="C79" s="16"/>
      <c r="D79" s="13"/>
      <c r="E79" s="13"/>
    </row>
    <row r="80" spans="1:5" ht="12.75">
      <c r="A80" s="16"/>
      <c r="B80" s="3" t="s">
        <v>62</v>
      </c>
      <c r="C80" s="16"/>
      <c r="D80" s="13"/>
      <c r="E80" s="13"/>
    </row>
    <row r="81" spans="1:5" ht="12.75">
      <c r="A81" s="16"/>
      <c r="B81" s="3" t="s">
        <v>179</v>
      </c>
      <c r="C81" s="16"/>
      <c r="D81" s="13"/>
      <c r="E81" s="13"/>
    </row>
    <row r="82" spans="1:5" ht="12.75">
      <c r="A82" s="16"/>
      <c r="B82" s="3" t="s">
        <v>63</v>
      </c>
      <c r="C82" s="16"/>
      <c r="D82" s="13"/>
      <c r="E82" s="13"/>
    </row>
    <row r="83" spans="1:5" ht="12.75">
      <c r="A83" s="16"/>
      <c r="B83" s="3" t="s">
        <v>64</v>
      </c>
      <c r="C83" s="16"/>
      <c r="D83" s="13"/>
      <c r="E83" s="13"/>
    </row>
    <row r="84" spans="1:5" ht="12.75">
      <c r="A84" s="16" t="s">
        <v>24</v>
      </c>
      <c r="B84" s="3" t="s">
        <v>59</v>
      </c>
      <c r="C84" s="16">
        <v>1</v>
      </c>
      <c r="D84" s="13">
        <v>0</v>
      </c>
      <c r="E84" s="13">
        <f>PRODUCT(C84,D84)</f>
        <v>0</v>
      </c>
    </row>
    <row r="85" spans="1:5" ht="12.75">
      <c r="A85" s="16"/>
      <c r="B85" s="3" t="s">
        <v>60</v>
      </c>
      <c r="C85" s="16"/>
      <c r="D85" s="13"/>
      <c r="E85" s="13"/>
    </row>
    <row r="86" spans="1:5" ht="12.75">
      <c r="A86" s="16"/>
      <c r="B86" s="3" t="s">
        <v>61</v>
      </c>
      <c r="C86" s="16"/>
      <c r="D86" s="13"/>
      <c r="E86" s="13"/>
    </row>
    <row r="87" spans="1:5" ht="12.75">
      <c r="A87" s="16"/>
      <c r="B87" s="3" t="s">
        <v>62</v>
      </c>
      <c r="C87" s="16"/>
      <c r="D87" s="13"/>
      <c r="E87" s="13"/>
    </row>
    <row r="88" spans="1:5" ht="12.75">
      <c r="A88" s="16"/>
      <c r="B88" s="3" t="s">
        <v>179</v>
      </c>
      <c r="C88" s="16"/>
      <c r="D88" s="13"/>
      <c r="E88" s="13"/>
    </row>
    <row r="89" spans="1:5" ht="12.75">
      <c r="A89" s="16"/>
      <c r="B89" s="3" t="s">
        <v>65</v>
      </c>
      <c r="C89" s="16"/>
      <c r="D89" s="13"/>
      <c r="E89" s="13"/>
    </row>
    <row r="90" spans="1:5" ht="12.75">
      <c r="A90" s="16"/>
      <c r="B90" s="3" t="s">
        <v>64</v>
      </c>
      <c r="C90" s="16"/>
      <c r="D90" s="13"/>
      <c r="E90" s="13"/>
    </row>
    <row r="91" spans="1:5" ht="12.75">
      <c r="A91" s="16"/>
      <c r="B91" s="3"/>
      <c r="C91" s="16"/>
      <c r="D91" s="13"/>
      <c r="E91" s="13"/>
    </row>
    <row r="92" spans="1:5" ht="12.75">
      <c r="A92" s="15" t="s">
        <v>66</v>
      </c>
      <c r="B92" s="15" t="s">
        <v>67</v>
      </c>
      <c r="C92" s="25"/>
      <c r="D92" s="26"/>
      <c r="E92" s="26"/>
    </row>
    <row r="93" spans="1:5" ht="12.75">
      <c r="A93" s="15"/>
      <c r="B93" s="15"/>
      <c r="C93" s="25"/>
      <c r="D93" s="26"/>
      <c r="E93" s="26"/>
    </row>
    <row r="94" spans="1:5" ht="12.75">
      <c r="A94" s="16" t="s">
        <v>16</v>
      </c>
      <c r="B94" s="3" t="s">
        <v>17</v>
      </c>
      <c r="C94" s="16">
        <v>1</v>
      </c>
      <c r="D94" s="13">
        <v>0</v>
      </c>
      <c r="E94" s="13">
        <f>PRODUCT(C94,D94)</f>
        <v>0</v>
      </c>
    </row>
    <row r="95" spans="1:5" ht="12.75">
      <c r="A95" s="16"/>
      <c r="B95" s="3" t="s">
        <v>18</v>
      </c>
      <c r="C95" s="16"/>
      <c r="D95" s="13"/>
      <c r="E95" s="13"/>
    </row>
    <row r="96" spans="1:5" ht="12.75">
      <c r="A96" s="16"/>
      <c r="B96" s="3" t="s">
        <v>19</v>
      </c>
      <c r="C96" s="16"/>
      <c r="D96" s="13"/>
      <c r="E96" s="13"/>
    </row>
    <row r="97" spans="1:5" ht="12.75">
      <c r="A97" s="16"/>
      <c r="B97" s="3" t="s">
        <v>10</v>
      </c>
      <c r="C97" s="16"/>
      <c r="D97" s="13"/>
      <c r="E97" s="13"/>
    </row>
    <row r="98" spans="1:5" ht="12.75">
      <c r="A98" s="16"/>
      <c r="B98" s="3" t="s">
        <v>20</v>
      </c>
      <c r="C98" s="16"/>
      <c r="D98" s="13"/>
      <c r="E98" s="13"/>
    </row>
    <row r="99" spans="1:5" ht="12.75">
      <c r="A99" s="16" t="s">
        <v>21</v>
      </c>
      <c r="B99" s="3" t="s">
        <v>68</v>
      </c>
      <c r="C99" s="16">
        <v>1</v>
      </c>
      <c r="D99" s="13">
        <v>0</v>
      </c>
      <c r="E99" s="13">
        <f>PRODUCT(C99,D99)</f>
        <v>0</v>
      </c>
    </row>
    <row r="100" spans="1:5" ht="12.75">
      <c r="A100" s="16"/>
      <c r="B100" s="3" t="s">
        <v>69</v>
      </c>
      <c r="C100" s="16"/>
      <c r="D100" s="13"/>
      <c r="E100" s="13"/>
    </row>
    <row r="101" spans="1:5" ht="12.75">
      <c r="A101" s="16"/>
      <c r="B101" s="3" t="s">
        <v>70</v>
      </c>
      <c r="C101" s="16"/>
      <c r="D101" s="13"/>
      <c r="E101" s="13"/>
    </row>
    <row r="102" spans="1:5" ht="12.75">
      <c r="A102" s="16"/>
      <c r="B102" s="3" t="s">
        <v>71</v>
      </c>
      <c r="C102" s="16"/>
      <c r="D102" s="13"/>
      <c r="E102" s="13"/>
    </row>
    <row r="103" spans="1:5" ht="12.75">
      <c r="A103" s="16"/>
      <c r="B103" s="3" t="s">
        <v>72</v>
      </c>
      <c r="C103" s="16"/>
      <c r="D103" s="13"/>
      <c r="E103" s="13"/>
    </row>
    <row r="104" spans="1:5" ht="12.75">
      <c r="A104" s="16"/>
      <c r="B104" s="3" t="s">
        <v>10</v>
      </c>
      <c r="C104" s="16"/>
      <c r="D104" s="13"/>
      <c r="E104" s="13"/>
    </row>
    <row r="105" spans="1:5" ht="12.75">
      <c r="A105" s="16"/>
      <c r="B105" s="3" t="s">
        <v>20</v>
      </c>
      <c r="C105" s="16"/>
      <c r="D105" s="13"/>
      <c r="E105" s="13"/>
    </row>
    <row r="106" spans="1:5" ht="12.75">
      <c r="A106" s="16" t="s">
        <v>24</v>
      </c>
      <c r="B106" s="3" t="s">
        <v>73</v>
      </c>
      <c r="C106" s="16">
        <v>1</v>
      </c>
      <c r="D106" s="13">
        <v>0</v>
      </c>
      <c r="E106" s="13">
        <f>PRODUCT(C106,D106)</f>
        <v>0</v>
      </c>
    </row>
    <row r="107" spans="1:5" ht="12.75">
      <c r="A107" s="16"/>
      <c r="B107" s="3" t="s">
        <v>74</v>
      </c>
      <c r="C107" s="16"/>
      <c r="D107" s="13"/>
      <c r="E107" s="13"/>
    </row>
    <row r="108" spans="1:5" ht="12.75">
      <c r="A108" s="16"/>
      <c r="B108" s="3" t="s">
        <v>75</v>
      </c>
      <c r="C108" s="16"/>
      <c r="D108" s="13"/>
      <c r="E108" s="13"/>
    </row>
    <row r="109" spans="1:5" ht="12.75">
      <c r="A109" s="16"/>
      <c r="B109" s="3" t="s">
        <v>76</v>
      </c>
      <c r="C109" s="16"/>
      <c r="D109" s="13"/>
      <c r="E109" s="13"/>
    </row>
    <row r="110" spans="1:5" ht="12.75">
      <c r="A110" s="16"/>
      <c r="B110" s="3" t="s">
        <v>72</v>
      </c>
      <c r="C110" s="16"/>
      <c r="D110" s="13"/>
      <c r="E110" s="13"/>
    </row>
    <row r="111" spans="1:5" ht="12.75">
      <c r="A111" s="16"/>
      <c r="B111" s="3" t="s">
        <v>77</v>
      </c>
      <c r="C111" s="16"/>
      <c r="D111" s="13"/>
      <c r="E111" s="13"/>
    </row>
    <row r="112" spans="1:5" ht="12.75">
      <c r="A112" s="5"/>
      <c r="B112" s="3"/>
      <c r="C112" s="5"/>
      <c r="D112" s="13"/>
      <c r="E112" s="13"/>
    </row>
    <row r="113" spans="1:5" ht="12.75">
      <c r="A113" s="5"/>
      <c r="B113" s="3"/>
      <c r="C113" s="5"/>
      <c r="D113" s="13"/>
      <c r="E113" s="13"/>
    </row>
    <row r="114" spans="1:5" ht="12.75">
      <c r="A114" s="5"/>
      <c r="B114" s="3"/>
      <c r="C114" s="5"/>
      <c r="D114" s="13"/>
      <c r="E114" s="13"/>
    </row>
    <row r="115" spans="1:5" ht="12.75">
      <c r="A115" s="5"/>
      <c r="B115" s="3"/>
      <c r="C115" s="5"/>
      <c r="D115" s="13"/>
      <c r="E115" s="13"/>
    </row>
    <row r="116" spans="1:5" ht="12.75">
      <c r="A116" s="5"/>
      <c r="B116" s="3"/>
      <c r="C116" s="5"/>
      <c r="D116" s="13"/>
      <c r="E116" s="13"/>
    </row>
    <row r="117" spans="1:5" ht="12.75">
      <c r="A117" s="16" t="s">
        <v>48</v>
      </c>
      <c r="B117" s="3" t="s">
        <v>78</v>
      </c>
      <c r="C117" s="16">
        <v>1</v>
      </c>
      <c r="D117" s="13">
        <v>0</v>
      </c>
      <c r="E117" s="13">
        <f>PRODUCT(C117,D117)</f>
        <v>0</v>
      </c>
    </row>
    <row r="118" spans="1:5" ht="12.75">
      <c r="A118" s="16"/>
      <c r="B118" s="3" t="s">
        <v>79</v>
      </c>
      <c r="C118" s="16"/>
      <c r="D118" s="13"/>
      <c r="E118" s="13"/>
    </row>
    <row r="119" spans="1:5" ht="12.75">
      <c r="A119" s="16"/>
      <c r="B119" s="3" t="s">
        <v>80</v>
      </c>
      <c r="C119" s="16"/>
      <c r="D119" s="13"/>
      <c r="E119" s="13"/>
    </row>
    <row r="120" spans="1:5" ht="12.75">
      <c r="A120" s="16"/>
      <c r="B120" s="3" t="s">
        <v>81</v>
      </c>
      <c r="C120" s="16"/>
      <c r="D120" s="13"/>
      <c r="E120" s="13"/>
    </row>
    <row r="121" spans="1:5" ht="12.75">
      <c r="A121" s="16"/>
      <c r="B121" s="3" t="s">
        <v>82</v>
      </c>
      <c r="C121" s="16"/>
      <c r="D121" s="13"/>
      <c r="E121" s="13"/>
    </row>
    <row r="122" spans="1:5" ht="12.75">
      <c r="A122" s="16"/>
      <c r="B122" s="3" t="s">
        <v>83</v>
      </c>
      <c r="C122" s="16"/>
      <c r="D122" s="13"/>
      <c r="E122" s="13"/>
    </row>
    <row r="123" spans="1:5" ht="12.75">
      <c r="A123" s="16"/>
      <c r="B123" s="3"/>
      <c r="C123" s="16"/>
      <c r="D123" s="13"/>
      <c r="E123" s="13"/>
    </row>
    <row r="124" spans="1:5" ht="12.75">
      <c r="A124" s="5" t="s">
        <v>51</v>
      </c>
      <c r="B124" s="3" t="s">
        <v>198</v>
      </c>
      <c r="C124" s="16">
        <v>1</v>
      </c>
      <c r="D124" s="13">
        <v>0</v>
      </c>
      <c r="E124" s="13">
        <f>PRODUCT(C124,D124)</f>
        <v>0</v>
      </c>
    </row>
    <row r="125" spans="1:5" ht="12.75">
      <c r="A125" s="5"/>
      <c r="B125" s="3" t="s">
        <v>196</v>
      </c>
      <c r="C125" s="16"/>
      <c r="D125" s="13"/>
      <c r="E125" s="13"/>
    </row>
    <row r="126" spans="1:5" ht="12.75">
      <c r="A126" s="5"/>
      <c r="B126" s="3"/>
      <c r="C126" s="16"/>
      <c r="D126" s="13"/>
      <c r="E126" s="13"/>
    </row>
    <row r="127" spans="1:5" ht="12.75">
      <c r="A127" s="5" t="s">
        <v>102</v>
      </c>
      <c r="B127" s="3" t="s">
        <v>198</v>
      </c>
      <c r="C127" s="16">
        <v>1</v>
      </c>
      <c r="D127" s="13">
        <v>0</v>
      </c>
      <c r="E127" s="13">
        <f>PRODUCT(C127,D127)</f>
        <v>0</v>
      </c>
    </row>
    <row r="128" spans="1:5" ht="12.75">
      <c r="A128" s="5"/>
      <c r="B128" s="3" t="s">
        <v>197</v>
      </c>
      <c r="C128" s="16"/>
      <c r="D128" s="13"/>
      <c r="E128" s="13"/>
    </row>
    <row r="129" spans="1:5" ht="12.75">
      <c r="A129" s="5"/>
      <c r="B129" s="3"/>
      <c r="C129" s="16"/>
      <c r="D129" s="13"/>
      <c r="E129" s="13"/>
    </row>
    <row r="130" spans="1:5" ht="12.75">
      <c r="A130" s="5"/>
      <c r="B130" s="3"/>
      <c r="C130" s="5"/>
      <c r="D130" s="13"/>
      <c r="E130" s="13"/>
    </row>
    <row r="131" spans="1:5" ht="12.75">
      <c r="A131" s="5"/>
      <c r="B131" s="3"/>
      <c r="C131" s="5"/>
      <c r="D131" s="13"/>
      <c r="E131" s="13"/>
    </row>
    <row r="132" spans="1:5" ht="12.75">
      <c r="A132" s="15" t="s">
        <v>84</v>
      </c>
      <c r="B132" s="15" t="s">
        <v>85</v>
      </c>
      <c r="C132" s="25"/>
      <c r="D132" s="26"/>
      <c r="E132" s="26"/>
    </row>
    <row r="133" spans="1:5" ht="12.75">
      <c r="A133" s="15"/>
      <c r="B133" s="15"/>
      <c r="C133" s="25"/>
      <c r="D133" s="26"/>
      <c r="E133" s="26"/>
    </row>
    <row r="134" spans="1:5" ht="12.75">
      <c r="A134" s="16" t="s">
        <v>16</v>
      </c>
      <c r="B134" s="3" t="s">
        <v>17</v>
      </c>
      <c r="C134" s="16">
        <v>1</v>
      </c>
      <c r="D134" s="13">
        <v>0</v>
      </c>
      <c r="E134" s="13">
        <f>PRODUCT(C134,D134)</f>
        <v>0</v>
      </c>
    </row>
    <row r="135" spans="1:5" ht="12.75">
      <c r="A135" s="16"/>
      <c r="B135" s="3" t="s">
        <v>18</v>
      </c>
      <c r="C135" s="16"/>
      <c r="D135" s="13"/>
      <c r="E135" s="13"/>
    </row>
    <row r="136" spans="1:5" ht="12.75">
      <c r="A136" s="16"/>
      <c r="B136" s="3" t="s">
        <v>19</v>
      </c>
      <c r="C136" s="16"/>
      <c r="D136" s="13"/>
      <c r="E136" s="13"/>
    </row>
    <row r="137" spans="1:5" ht="12.75">
      <c r="A137" s="16"/>
      <c r="B137" s="3" t="s">
        <v>10</v>
      </c>
      <c r="C137" s="16"/>
      <c r="D137" s="13"/>
      <c r="E137" s="13"/>
    </row>
    <row r="138" spans="1:5" ht="12.75">
      <c r="A138" s="16"/>
      <c r="B138" s="3" t="s">
        <v>20</v>
      </c>
      <c r="C138" s="16"/>
      <c r="D138" s="13"/>
      <c r="E138" s="13"/>
    </row>
    <row r="139" spans="1:5" ht="12.75">
      <c r="A139" s="16" t="s">
        <v>21</v>
      </c>
      <c r="B139" s="3" t="s">
        <v>86</v>
      </c>
      <c r="C139" s="16">
        <v>1</v>
      </c>
      <c r="D139" s="13">
        <v>0</v>
      </c>
      <c r="E139" s="13">
        <f>PRODUCT(C139,D139)</f>
        <v>0</v>
      </c>
    </row>
    <row r="140" spans="1:5" ht="12.75">
      <c r="A140" s="16"/>
      <c r="B140" s="3" t="s">
        <v>87</v>
      </c>
      <c r="C140" s="16"/>
      <c r="D140" s="13"/>
      <c r="E140" s="13"/>
    </row>
    <row r="141" spans="1:5" ht="12.75">
      <c r="A141" s="16"/>
      <c r="B141" s="3" t="s">
        <v>88</v>
      </c>
      <c r="C141" s="16"/>
      <c r="D141" s="13"/>
      <c r="E141" s="13"/>
    </row>
    <row r="142" spans="1:5" ht="12.75">
      <c r="A142" s="16"/>
      <c r="B142" s="3" t="s">
        <v>72</v>
      </c>
      <c r="C142" s="16"/>
      <c r="D142" s="13"/>
      <c r="E142" s="13"/>
    </row>
    <row r="143" spans="1:5" ht="12.75">
      <c r="A143" s="16" t="s">
        <v>24</v>
      </c>
      <c r="B143" s="3" t="s">
        <v>33</v>
      </c>
      <c r="C143" s="16">
        <v>1</v>
      </c>
      <c r="D143" s="13">
        <v>0</v>
      </c>
      <c r="E143" s="13">
        <f>PRODUCT(C143,D143)</f>
        <v>0</v>
      </c>
    </row>
    <row r="144" spans="1:5" ht="12.75">
      <c r="A144" s="16"/>
      <c r="B144" s="3" t="s">
        <v>89</v>
      </c>
      <c r="C144" s="16"/>
      <c r="D144" s="13"/>
      <c r="E144" s="13"/>
    </row>
    <row r="145" spans="1:5" ht="12.75">
      <c r="A145" s="16"/>
      <c r="B145" s="3" t="s">
        <v>35</v>
      </c>
      <c r="C145" s="16"/>
      <c r="D145" s="13"/>
      <c r="E145" s="13"/>
    </row>
    <row r="146" spans="1:5" ht="12.75">
      <c r="A146" s="16"/>
      <c r="B146" s="3" t="s">
        <v>36</v>
      </c>
      <c r="C146" s="16"/>
      <c r="D146" s="13"/>
      <c r="E146" s="13"/>
    </row>
    <row r="147" spans="1:5" ht="12.75">
      <c r="A147" s="16" t="s">
        <v>48</v>
      </c>
      <c r="B147" s="3" t="s">
        <v>90</v>
      </c>
      <c r="C147" s="16">
        <v>1</v>
      </c>
      <c r="D147" s="13">
        <v>0</v>
      </c>
      <c r="E147" s="13">
        <f>PRODUCT(C147,D147)</f>
        <v>0</v>
      </c>
    </row>
    <row r="148" spans="1:5" ht="12.75">
      <c r="A148" s="16"/>
      <c r="B148" s="3" t="s">
        <v>91</v>
      </c>
      <c r="C148" s="16"/>
      <c r="D148" s="13"/>
      <c r="E148" s="13"/>
    </row>
    <row r="149" spans="1:5" ht="12.75">
      <c r="A149" s="16"/>
      <c r="B149" s="3" t="s">
        <v>92</v>
      </c>
      <c r="C149" s="16"/>
      <c r="D149" s="13"/>
      <c r="E149" s="13"/>
    </row>
    <row r="150" spans="1:5" ht="12.75">
      <c r="A150" s="16"/>
      <c r="B150" s="3" t="s">
        <v>93</v>
      </c>
      <c r="C150" s="16"/>
      <c r="D150" s="13"/>
      <c r="E150" s="13"/>
    </row>
    <row r="151" spans="1:5" ht="12.75">
      <c r="A151" s="16"/>
      <c r="B151" s="3" t="s">
        <v>94</v>
      </c>
      <c r="C151" s="16"/>
      <c r="D151" s="13"/>
      <c r="E151" s="13"/>
    </row>
    <row r="152" spans="1:5" ht="25.5">
      <c r="A152" s="16"/>
      <c r="B152" s="3" t="s">
        <v>95</v>
      </c>
      <c r="C152" s="16"/>
      <c r="D152" s="13"/>
      <c r="E152" s="13"/>
    </row>
    <row r="153" spans="1:5" ht="12.75">
      <c r="A153" s="16"/>
      <c r="B153" s="3" t="s">
        <v>10</v>
      </c>
      <c r="C153" s="16"/>
      <c r="D153" s="13"/>
      <c r="E153" s="13"/>
    </row>
    <row r="154" spans="1:5" ht="12.75">
      <c r="A154" s="16"/>
      <c r="B154" s="3" t="s">
        <v>11</v>
      </c>
      <c r="C154" s="16"/>
      <c r="D154" s="13"/>
      <c r="E154" s="13"/>
    </row>
    <row r="155" spans="1:5" ht="12.75">
      <c r="A155" s="16"/>
      <c r="B155" s="3" t="s">
        <v>201</v>
      </c>
      <c r="C155" s="16"/>
      <c r="D155" s="13"/>
      <c r="E155" s="13"/>
    </row>
    <row r="156" spans="1:5" ht="12.75">
      <c r="A156" s="16" t="s">
        <v>51</v>
      </c>
      <c r="B156" s="3" t="s">
        <v>96</v>
      </c>
      <c r="C156" s="16">
        <v>1</v>
      </c>
      <c r="D156" s="13">
        <v>0</v>
      </c>
      <c r="E156" s="13">
        <f>PRODUCT(C156,D156)</f>
        <v>0</v>
      </c>
    </row>
    <row r="157" spans="1:5" ht="12.75">
      <c r="A157" s="16"/>
      <c r="B157" s="3" t="s">
        <v>91</v>
      </c>
      <c r="C157" s="16"/>
      <c r="D157" s="13"/>
      <c r="E157" s="13"/>
    </row>
    <row r="158" spans="1:5" ht="12.75">
      <c r="A158" s="16"/>
      <c r="B158" s="3" t="s">
        <v>97</v>
      </c>
      <c r="C158" s="16"/>
      <c r="D158" s="13"/>
      <c r="E158" s="13"/>
    </row>
    <row r="159" spans="1:5" ht="12.75">
      <c r="A159" s="16"/>
      <c r="B159" s="3" t="s">
        <v>98</v>
      </c>
      <c r="C159" s="16"/>
      <c r="D159" s="13"/>
      <c r="E159" s="13"/>
    </row>
    <row r="160" spans="1:5" ht="12.75">
      <c r="A160" s="16"/>
      <c r="B160" s="3" t="s">
        <v>99</v>
      </c>
      <c r="C160" s="16"/>
      <c r="D160" s="13"/>
      <c r="E160" s="13"/>
    </row>
    <row r="161" spans="1:5" ht="25.5">
      <c r="A161" s="16"/>
      <c r="B161" s="3" t="s">
        <v>100</v>
      </c>
      <c r="C161" s="16"/>
      <c r="D161" s="13"/>
      <c r="E161" s="13"/>
    </row>
    <row r="162" spans="1:5" ht="12.75">
      <c r="A162" s="16"/>
      <c r="B162" s="3" t="s">
        <v>101</v>
      </c>
      <c r="C162" s="16"/>
      <c r="D162" s="13"/>
      <c r="E162" s="13"/>
    </row>
    <row r="163" spans="1:5" ht="12.75">
      <c r="A163" s="16" t="s">
        <v>102</v>
      </c>
      <c r="B163" s="3" t="s">
        <v>103</v>
      </c>
      <c r="C163" s="16">
        <v>1</v>
      </c>
      <c r="D163" s="13"/>
      <c r="E163" s="13"/>
    </row>
    <row r="164" spans="1:5" ht="12.75">
      <c r="A164" s="16"/>
      <c r="B164" s="3" t="s">
        <v>104</v>
      </c>
      <c r="C164" s="16"/>
      <c r="D164" s="13"/>
      <c r="E164" s="13"/>
    </row>
    <row r="165" spans="1:5" ht="12.75">
      <c r="A165" s="16"/>
      <c r="B165" s="3" t="s">
        <v>105</v>
      </c>
      <c r="C165" s="16"/>
      <c r="D165" s="13"/>
      <c r="E165" s="13"/>
    </row>
    <row r="166" spans="1:5" ht="12.75">
      <c r="A166" s="16"/>
      <c r="B166" s="3" t="s">
        <v>106</v>
      </c>
      <c r="C166" s="16"/>
      <c r="D166" s="13"/>
      <c r="E166" s="13"/>
    </row>
    <row r="167" spans="1:5" ht="12.75">
      <c r="A167" s="16"/>
      <c r="B167" s="3" t="s">
        <v>107</v>
      </c>
      <c r="C167" s="16"/>
      <c r="D167" s="13"/>
      <c r="E167" s="13"/>
    </row>
    <row r="168" spans="1:5" ht="12.75">
      <c r="A168" s="16"/>
      <c r="B168" s="3"/>
      <c r="C168" s="16"/>
      <c r="D168" s="13"/>
      <c r="E168" s="13"/>
    </row>
    <row r="169" spans="1:5" ht="12.75">
      <c r="A169" s="16"/>
      <c r="B169" s="6" t="s">
        <v>108</v>
      </c>
      <c r="C169" s="25"/>
      <c r="D169" s="26"/>
      <c r="E169" s="26"/>
    </row>
    <row r="170" spans="1:5" ht="12.75">
      <c r="A170" s="16"/>
      <c r="B170" s="3"/>
      <c r="C170" s="16"/>
      <c r="D170" s="13"/>
      <c r="E170" s="13"/>
    </row>
    <row r="171" spans="1:5" ht="12.75">
      <c r="A171" s="16" t="s">
        <v>109</v>
      </c>
      <c r="B171" s="3" t="s">
        <v>110</v>
      </c>
      <c r="C171" s="16">
        <v>1</v>
      </c>
      <c r="D171" s="13">
        <v>0</v>
      </c>
      <c r="E171" s="13">
        <f>PRODUCT(C171,D171)</f>
        <v>0</v>
      </c>
    </row>
    <row r="172" spans="1:5" ht="12.75">
      <c r="A172" s="16"/>
      <c r="B172" s="3" t="s">
        <v>111</v>
      </c>
      <c r="C172" s="16"/>
      <c r="D172" s="13"/>
      <c r="E172" s="13"/>
    </row>
    <row r="173" spans="1:5" ht="12.75">
      <c r="A173" s="16"/>
      <c r="B173" s="3" t="s">
        <v>112</v>
      </c>
      <c r="C173" s="16"/>
      <c r="D173" s="13"/>
      <c r="E173" s="13"/>
    </row>
    <row r="174" spans="1:5" ht="12.75">
      <c r="A174" s="16"/>
      <c r="B174" s="3" t="s">
        <v>72</v>
      </c>
      <c r="C174" s="16"/>
      <c r="D174" s="13"/>
      <c r="E174" s="13"/>
    </row>
    <row r="175" spans="1:5" ht="12.75">
      <c r="A175" s="16" t="s">
        <v>113</v>
      </c>
      <c r="B175" s="3" t="s">
        <v>114</v>
      </c>
      <c r="C175" s="16">
        <v>1</v>
      </c>
      <c r="D175" s="13">
        <v>0</v>
      </c>
      <c r="E175" s="13">
        <f>PRODUCT(C175,D175)</f>
        <v>0</v>
      </c>
    </row>
    <row r="176" spans="1:5" ht="12.75">
      <c r="A176" s="16"/>
      <c r="B176" s="3" t="s">
        <v>115</v>
      </c>
      <c r="C176" s="16"/>
      <c r="D176" s="13"/>
      <c r="E176" s="13"/>
    </row>
    <row r="177" spans="1:5" ht="12.75">
      <c r="A177" s="16"/>
      <c r="B177" s="3" t="s">
        <v>36</v>
      </c>
      <c r="C177" s="16"/>
      <c r="D177" s="13"/>
      <c r="E177" s="13"/>
    </row>
    <row r="178" spans="1:5" ht="12.75">
      <c r="A178" s="16"/>
      <c r="B178" s="3"/>
      <c r="C178" s="16"/>
      <c r="D178" s="13"/>
      <c r="E178" s="13"/>
    </row>
    <row r="179" spans="1:5" ht="12.75">
      <c r="A179" s="5"/>
      <c r="B179" s="3"/>
      <c r="C179" s="5"/>
      <c r="D179" s="13"/>
      <c r="E179" s="13"/>
    </row>
    <row r="180" spans="1:5" ht="12.75">
      <c r="A180" s="5"/>
      <c r="B180" s="3"/>
      <c r="C180" s="5"/>
      <c r="D180" s="13"/>
      <c r="E180" s="13"/>
    </row>
    <row r="181" spans="1:5" ht="12.75">
      <c r="A181" s="15" t="s">
        <v>116</v>
      </c>
      <c r="B181" s="15" t="s">
        <v>117</v>
      </c>
      <c r="C181" s="25"/>
      <c r="D181" s="26"/>
      <c r="E181" s="26"/>
    </row>
    <row r="182" spans="1:5" ht="12.75">
      <c r="A182" s="15"/>
      <c r="B182" s="15"/>
      <c r="C182" s="25"/>
      <c r="D182" s="26"/>
      <c r="E182" s="26"/>
    </row>
    <row r="183" spans="1:5" ht="12.75">
      <c r="A183" s="16" t="s">
        <v>16</v>
      </c>
      <c r="B183" s="3" t="s">
        <v>118</v>
      </c>
      <c r="C183" s="16">
        <v>1</v>
      </c>
      <c r="D183" s="13">
        <v>0</v>
      </c>
      <c r="E183" s="13">
        <f>PRODUCT(C183,D183)</f>
        <v>0</v>
      </c>
    </row>
    <row r="184" spans="1:5" ht="12.75">
      <c r="A184" s="16"/>
      <c r="B184" s="3" t="s">
        <v>119</v>
      </c>
      <c r="C184" s="16"/>
      <c r="D184" s="13"/>
      <c r="E184" s="13"/>
    </row>
    <row r="185" spans="1:5" ht="12.75">
      <c r="A185" s="16"/>
      <c r="B185" s="3" t="s">
        <v>120</v>
      </c>
      <c r="C185" s="16"/>
      <c r="D185" s="13"/>
      <c r="E185" s="13"/>
    </row>
    <row r="186" spans="1:5" ht="12.75">
      <c r="A186" s="16"/>
      <c r="B186" s="3" t="s">
        <v>121</v>
      </c>
      <c r="C186" s="16"/>
      <c r="D186" s="13"/>
      <c r="E186" s="13"/>
    </row>
    <row r="187" spans="1:5" ht="12.75">
      <c r="A187" s="16" t="s">
        <v>21</v>
      </c>
      <c r="B187" s="3" t="s">
        <v>122</v>
      </c>
      <c r="C187" s="16">
        <v>1</v>
      </c>
      <c r="D187" s="13">
        <v>0</v>
      </c>
      <c r="E187" s="13">
        <f>PRODUCT(C187,D187)</f>
        <v>0</v>
      </c>
    </row>
    <row r="188" spans="1:5" ht="12.75">
      <c r="A188" s="16"/>
      <c r="B188" s="3" t="s">
        <v>123</v>
      </c>
      <c r="C188" s="16"/>
      <c r="D188" s="13"/>
      <c r="E188" s="13"/>
    </row>
    <row r="189" spans="1:5" ht="12.75">
      <c r="A189" s="16"/>
      <c r="B189" s="3" t="s">
        <v>124</v>
      </c>
      <c r="C189" s="16"/>
      <c r="D189" s="13"/>
      <c r="E189" s="13"/>
    </row>
    <row r="190" spans="1:5" ht="12.75">
      <c r="A190" s="16"/>
      <c r="B190" s="3" t="s">
        <v>112</v>
      </c>
      <c r="C190" s="16"/>
      <c r="D190" s="13"/>
      <c r="E190" s="13"/>
    </row>
    <row r="191" spans="1:5" ht="12.75">
      <c r="A191" s="16" t="s">
        <v>24</v>
      </c>
      <c r="B191" s="3" t="s">
        <v>125</v>
      </c>
      <c r="C191" s="16">
        <v>1</v>
      </c>
      <c r="D191" s="13">
        <v>0</v>
      </c>
      <c r="E191" s="13">
        <f>PRODUCT(C191,D191)</f>
        <v>0</v>
      </c>
    </row>
    <row r="192" spans="1:5" ht="12.75">
      <c r="A192" s="16"/>
      <c r="B192" s="3" t="s">
        <v>133</v>
      </c>
      <c r="C192" s="16"/>
      <c r="D192" s="13"/>
      <c r="E192" s="13"/>
    </row>
    <row r="193" spans="1:5" ht="12.75">
      <c r="A193" s="16"/>
      <c r="B193" s="3" t="s">
        <v>187</v>
      </c>
      <c r="C193" s="16"/>
      <c r="D193" s="13"/>
      <c r="E193" s="13"/>
    </row>
    <row r="194" spans="1:5" ht="12.75">
      <c r="A194" s="16"/>
      <c r="B194" s="3" t="s">
        <v>127</v>
      </c>
      <c r="C194" s="16"/>
      <c r="D194" s="13"/>
      <c r="E194" s="13"/>
    </row>
    <row r="195" spans="1:5" ht="12.75">
      <c r="A195" s="16"/>
      <c r="B195" s="3" t="s">
        <v>128</v>
      </c>
      <c r="C195" s="16"/>
      <c r="D195" s="13"/>
      <c r="E195" s="13"/>
    </row>
    <row r="196" spans="1:5" ht="12.75">
      <c r="A196" s="16"/>
      <c r="B196" s="3" t="s">
        <v>129</v>
      </c>
      <c r="C196" s="16"/>
      <c r="D196" s="13"/>
      <c r="E196" s="13"/>
    </row>
    <row r="197" spans="1:5" ht="12.75">
      <c r="A197" s="16"/>
      <c r="B197" s="3" t="s">
        <v>20</v>
      </c>
      <c r="C197" s="16"/>
      <c r="D197" s="13"/>
      <c r="E197" s="13"/>
    </row>
    <row r="198" spans="1:5" ht="12.75">
      <c r="A198" s="16" t="s">
        <v>48</v>
      </c>
      <c r="B198" s="3" t="s">
        <v>130</v>
      </c>
      <c r="C198" s="16">
        <v>1</v>
      </c>
      <c r="D198" s="13">
        <v>0</v>
      </c>
      <c r="E198" s="13">
        <f>PRODUCT(C198,D198)</f>
        <v>0</v>
      </c>
    </row>
    <row r="199" spans="1:5" ht="12.75">
      <c r="A199" s="16"/>
      <c r="B199" s="3" t="s">
        <v>136</v>
      </c>
      <c r="C199" s="16"/>
      <c r="D199" s="13"/>
      <c r="E199" s="13"/>
    </row>
    <row r="200" spans="1:5" ht="12.75">
      <c r="A200" s="16" t="s">
        <v>51</v>
      </c>
      <c r="B200" s="3" t="s">
        <v>132</v>
      </c>
      <c r="C200" s="16">
        <v>1</v>
      </c>
      <c r="D200" s="13">
        <v>0</v>
      </c>
      <c r="E200" s="13">
        <f>PRODUCT(C200,D200)</f>
        <v>0</v>
      </c>
    </row>
    <row r="201" spans="1:5" ht="12.75">
      <c r="A201" s="16"/>
      <c r="B201" s="3" t="s">
        <v>126</v>
      </c>
      <c r="C201" s="16"/>
      <c r="D201" s="13"/>
      <c r="E201" s="13"/>
    </row>
    <row r="202" spans="1:5" ht="12.75">
      <c r="A202" s="16"/>
      <c r="B202" s="3" t="s">
        <v>188</v>
      </c>
      <c r="C202" s="16"/>
      <c r="D202" s="13"/>
      <c r="E202" s="13"/>
    </row>
    <row r="203" spans="1:5" ht="12.75">
      <c r="A203" s="16"/>
      <c r="B203" s="3" t="s">
        <v>134</v>
      </c>
      <c r="C203" s="16"/>
      <c r="D203" s="13"/>
      <c r="E203" s="13"/>
    </row>
    <row r="204" spans="1:5" ht="12.75">
      <c r="A204" s="16"/>
      <c r="B204" s="3" t="s">
        <v>135</v>
      </c>
      <c r="C204" s="16"/>
      <c r="D204" s="13"/>
      <c r="E204" s="13"/>
    </row>
    <row r="205" spans="1:5" ht="12.75">
      <c r="A205" s="16" t="s">
        <v>102</v>
      </c>
      <c r="B205" s="3" t="s">
        <v>130</v>
      </c>
      <c r="C205" s="16">
        <v>1</v>
      </c>
      <c r="D205" s="13">
        <v>0</v>
      </c>
      <c r="E205" s="13">
        <f>PRODUCT(C205,D205)</f>
        <v>0</v>
      </c>
    </row>
    <row r="206" spans="1:5" ht="12.75">
      <c r="A206" s="16"/>
      <c r="B206" s="3" t="s">
        <v>131</v>
      </c>
      <c r="C206" s="16"/>
      <c r="D206" s="13"/>
      <c r="E206" s="13"/>
    </row>
    <row r="207" spans="1:5" ht="12.75">
      <c r="A207" s="16" t="s">
        <v>109</v>
      </c>
      <c r="B207" s="3" t="s">
        <v>122</v>
      </c>
      <c r="C207" s="16">
        <v>1</v>
      </c>
      <c r="D207" s="13">
        <v>0</v>
      </c>
      <c r="E207" s="13">
        <f>PRODUCT(C207,D207)</f>
        <v>0</v>
      </c>
    </row>
    <row r="208" spans="1:5" ht="12.75">
      <c r="A208" s="16"/>
      <c r="B208" s="3" t="s">
        <v>126</v>
      </c>
      <c r="C208" s="16"/>
      <c r="D208" s="13"/>
      <c r="E208" s="13"/>
    </row>
    <row r="209" spans="1:5" ht="12.75">
      <c r="A209" s="16"/>
      <c r="B209" s="3" t="s">
        <v>35</v>
      </c>
      <c r="C209" s="16"/>
      <c r="D209" s="13"/>
      <c r="E209" s="13"/>
    </row>
    <row r="210" spans="1:5" ht="12.75">
      <c r="A210" s="16"/>
      <c r="B210" s="3" t="s">
        <v>124</v>
      </c>
      <c r="C210" s="16"/>
      <c r="D210" s="13"/>
      <c r="E210" s="13"/>
    </row>
    <row r="211" spans="1:5" ht="12.75">
      <c r="A211" s="16"/>
      <c r="B211" s="3" t="s">
        <v>137</v>
      </c>
      <c r="C211" s="16"/>
      <c r="D211" s="13"/>
      <c r="E211" s="13"/>
    </row>
    <row r="212" spans="1:5" ht="12.75">
      <c r="A212" s="16" t="s">
        <v>113</v>
      </c>
      <c r="B212" s="3" t="s">
        <v>138</v>
      </c>
      <c r="C212" s="16">
        <v>1</v>
      </c>
      <c r="D212" s="13">
        <v>0</v>
      </c>
      <c r="E212" s="13">
        <f>PRODUCT(C212,D212)</f>
        <v>0</v>
      </c>
    </row>
    <row r="213" spans="1:5" ht="12.75">
      <c r="A213" s="16"/>
      <c r="B213" s="3" t="s">
        <v>139</v>
      </c>
      <c r="C213" s="16"/>
      <c r="D213" s="13"/>
      <c r="E213" s="13"/>
    </row>
    <row r="214" spans="1:5" ht="12.75">
      <c r="A214" s="16"/>
      <c r="B214" s="3"/>
      <c r="C214" s="16"/>
      <c r="D214" s="13"/>
      <c r="E214" s="13"/>
    </row>
    <row r="215" spans="1:5" ht="12.75">
      <c r="A215" s="15" t="s">
        <v>140</v>
      </c>
      <c r="B215" s="15" t="s">
        <v>141</v>
      </c>
      <c r="C215" s="25"/>
      <c r="D215" s="26"/>
      <c r="E215" s="26"/>
    </row>
    <row r="216" spans="1:5" ht="12.75">
      <c r="A216" s="15"/>
      <c r="B216" s="15"/>
      <c r="C216" s="25"/>
      <c r="D216" s="26"/>
      <c r="E216" s="26"/>
    </row>
    <row r="217" spans="1:5" ht="12.75">
      <c r="A217" s="18" t="s">
        <v>21</v>
      </c>
      <c r="B217" s="11" t="s">
        <v>22</v>
      </c>
      <c r="C217" s="19">
        <v>3</v>
      </c>
      <c r="D217" s="26">
        <v>0</v>
      </c>
      <c r="E217" s="26">
        <f>PRODUCT(C217,D217)</f>
        <v>0</v>
      </c>
    </row>
    <row r="218" spans="1:5" ht="12.75">
      <c r="A218" s="18"/>
      <c r="B218" s="11" t="s">
        <v>23</v>
      </c>
      <c r="C218" s="19"/>
      <c r="D218" s="26"/>
      <c r="E218" s="26"/>
    </row>
    <row r="219" spans="1:5" ht="12.75">
      <c r="A219" s="18" t="s">
        <v>24</v>
      </c>
      <c r="B219" s="11" t="s">
        <v>189</v>
      </c>
      <c r="C219" s="19">
        <v>2</v>
      </c>
      <c r="D219" s="26">
        <v>0</v>
      </c>
      <c r="E219" s="26">
        <f>PRODUCT(C219,D219)</f>
        <v>0</v>
      </c>
    </row>
    <row r="220" spans="1:5" ht="12.75">
      <c r="A220" s="18"/>
      <c r="B220" s="11" t="s">
        <v>190</v>
      </c>
      <c r="C220" s="19"/>
      <c r="D220" s="26"/>
      <c r="E220" s="26"/>
    </row>
    <row r="221" spans="1:5" ht="12.75">
      <c r="A221" s="18"/>
      <c r="B221" s="12" t="s">
        <v>195</v>
      </c>
      <c r="C221" s="19"/>
      <c r="D221" s="26"/>
      <c r="E221" s="26"/>
    </row>
    <row r="222" spans="1:5" ht="12.75">
      <c r="A222" s="18"/>
      <c r="B222" s="11" t="s">
        <v>191</v>
      </c>
      <c r="C222" s="19"/>
      <c r="D222" s="26"/>
      <c r="E222" s="26"/>
    </row>
    <row r="223" spans="1:5" ht="12.75">
      <c r="A223" s="18"/>
      <c r="B223" s="11" t="s">
        <v>192</v>
      </c>
      <c r="C223" s="19"/>
      <c r="D223" s="26"/>
      <c r="E223" s="26"/>
    </row>
    <row r="224" spans="1:5" ht="12.75">
      <c r="A224" s="18"/>
      <c r="B224" s="11"/>
      <c r="C224" s="19"/>
      <c r="D224" s="26"/>
      <c r="E224" s="26"/>
    </row>
    <row r="225" spans="1:5" ht="12.75">
      <c r="A225" s="15" t="s">
        <v>142</v>
      </c>
      <c r="B225" s="15" t="s">
        <v>143</v>
      </c>
      <c r="C225" s="25"/>
      <c r="D225" s="26"/>
      <c r="E225" s="26"/>
    </row>
    <row r="226" spans="1:5" ht="12.75">
      <c r="A226" s="15"/>
      <c r="B226" s="15"/>
      <c r="C226" s="25"/>
      <c r="D226" s="26"/>
      <c r="E226" s="26"/>
    </row>
    <row r="227" spans="1:5" ht="12.75">
      <c r="A227" s="16" t="s">
        <v>16</v>
      </c>
      <c r="B227" s="3" t="s">
        <v>144</v>
      </c>
      <c r="C227" s="16">
        <v>1</v>
      </c>
      <c r="D227" s="13">
        <v>0</v>
      </c>
      <c r="E227" s="13">
        <f>PRODUCT(C227,D227)</f>
        <v>0</v>
      </c>
    </row>
    <row r="228" spans="1:5" ht="12.75">
      <c r="A228" s="16"/>
      <c r="B228" s="3" t="s">
        <v>145</v>
      </c>
      <c r="C228" s="16"/>
      <c r="D228" s="13"/>
      <c r="E228" s="13"/>
    </row>
    <row r="229" spans="1:5" ht="12.75">
      <c r="A229" s="16"/>
      <c r="B229" s="3" t="s">
        <v>146</v>
      </c>
      <c r="C229" s="16"/>
      <c r="D229" s="13"/>
      <c r="E229" s="13"/>
    </row>
    <row r="230" spans="1:5" ht="12.75">
      <c r="A230" s="16" t="s">
        <v>21</v>
      </c>
      <c r="B230" s="3" t="s">
        <v>147</v>
      </c>
      <c r="C230" s="16">
        <v>1</v>
      </c>
      <c r="D230" s="13">
        <v>0</v>
      </c>
      <c r="E230" s="13">
        <f>PRODUCT(C230,D230)</f>
        <v>0</v>
      </c>
    </row>
    <row r="231" spans="1:5" ht="12.75">
      <c r="A231" s="16"/>
      <c r="B231" s="3" t="s">
        <v>148</v>
      </c>
      <c r="C231" s="16"/>
      <c r="D231" s="13"/>
      <c r="E231" s="13"/>
    </row>
    <row r="232" spans="1:5" ht="12.75">
      <c r="A232" s="16"/>
      <c r="B232" s="3" t="s">
        <v>149</v>
      </c>
      <c r="C232" s="16"/>
      <c r="D232" s="13"/>
      <c r="E232" s="13"/>
    </row>
    <row r="233" spans="1:5" ht="12.75">
      <c r="A233" s="16"/>
      <c r="B233" s="3" t="s">
        <v>150</v>
      </c>
      <c r="C233" s="16"/>
      <c r="D233" s="13"/>
      <c r="E233" s="13"/>
    </row>
    <row r="234" spans="1:5" ht="12.75">
      <c r="A234" s="16" t="s">
        <v>24</v>
      </c>
      <c r="B234" s="3" t="s">
        <v>151</v>
      </c>
      <c r="C234" s="16">
        <v>1</v>
      </c>
      <c r="D234" s="13">
        <v>0</v>
      </c>
      <c r="E234" s="13">
        <f>PRODUCT(C234,D234)</f>
        <v>0</v>
      </c>
    </row>
    <row r="235" spans="1:5" ht="12.75">
      <c r="A235" s="16"/>
      <c r="B235" s="3" t="s">
        <v>152</v>
      </c>
      <c r="C235" s="16"/>
      <c r="D235" s="13"/>
      <c r="E235" s="13"/>
    </row>
    <row r="236" spans="1:5" ht="12.75">
      <c r="A236" s="16" t="s">
        <v>48</v>
      </c>
      <c r="B236" s="3" t="s">
        <v>153</v>
      </c>
      <c r="C236" s="16">
        <v>1</v>
      </c>
      <c r="D236" s="13">
        <v>0</v>
      </c>
      <c r="E236" s="13">
        <f>PRODUCT(C236,D236)</f>
        <v>0</v>
      </c>
    </row>
    <row r="237" spans="1:5" ht="12.75">
      <c r="A237" s="16"/>
      <c r="B237" s="3" t="s">
        <v>154</v>
      </c>
      <c r="C237" s="16"/>
      <c r="D237" s="13"/>
      <c r="E237" s="13"/>
    </row>
    <row r="238" spans="1:5" ht="12.75">
      <c r="A238" s="16"/>
      <c r="B238" s="3" t="s">
        <v>155</v>
      </c>
      <c r="C238" s="16"/>
      <c r="D238" s="13"/>
      <c r="E238" s="13"/>
    </row>
    <row r="239" spans="1:5" ht="12.75">
      <c r="A239" s="16"/>
      <c r="B239" s="3" t="s">
        <v>156</v>
      </c>
      <c r="C239" s="16"/>
      <c r="D239" s="13"/>
      <c r="E239" s="13"/>
    </row>
    <row r="240" spans="1:5" ht="12.75">
      <c r="A240" s="16"/>
      <c r="B240" s="3" t="s">
        <v>10</v>
      </c>
      <c r="C240" s="16"/>
      <c r="D240" s="13"/>
      <c r="E240" s="13"/>
    </row>
    <row r="241" spans="1:5" ht="12.75">
      <c r="A241" s="16"/>
      <c r="B241" s="3" t="s">
        <v>20</v>
      </c>
      <c r="C241" s="16"/>
      <c r="D241" s="13"/>
      <c r="E241" s="13"/>
    </row>
    <row r="242" spans="1:5" ht="12.75">
      <c r="A242" s="5" t="s">
        <v>51</v>
      </c>
      <c r="B242" s="3" t="s">
        <v>157</v>
      </c>
      <c r="C242" s="5">
        <v>1</v>
      </c>
      <c r="D242" s="13">
        <v>0</v>
      </c>
      <c r="E242" s="13">
        <f>PRODUCT(C242,D242)</f>
        <v>0</v>
      </c>
    </row>
    <row r="243" spans="1:5" ht="12.75">
      <c r="A243" s="5"/>
      <c r="B243" s="3"/>
      <c r="C243" s="5"/>
      <c r="D243" s="13"/>
      <c r="E243" s="13"/>
    </row>
    <row r="244" spans="1:5" ht="25.5">
      <c r="A244" s="16" t="s">
        <v>102</v>
      </c>
      <c r="B244" s="3" t="s">
        <v>158</v>
      </c>
      <c r="C244" s="16">
        <v>1</v>
      </c>
      <c r="D244" s="13">
        <v>0</v>
      </c>
      <c r="E244" s="13">
        <f>PRODUCT(C244,D244)</f>
        <v>0</v>
      </c>
    </row>
    <row r="245" spans="1:5" ht="12.75">
      <c r="A245" s="16"/>
      <c r="B245" s="3" t="s">
        <v>159</v>
      </c>
      <c r="C245" s="16"/>
      <c r="D245" s="13"/>
      <c r="E245" s="13"/>
    </row>
    <row r="246" spans="1:5" ht="12.75">
      <c r="A246" s="16"/>
      <c r="B246" s="3" t="s">
        <v>160</v>
      </c>
      <c r="C246" s="16"/>
      <c r="D246" s="13"/>
      <c r="E246" s="13"/>
    </row>
    <row r="247" spans="1:5" ht="12.75">
      <c r="A247" s="16"/>
      <c r="B247" s="3" t="s">
        <v>161</v>
      </c>
      <c r="C247" s="16"/>
      <c r="D247" s="13"/>
      <c r="E247" s="13"/>
    </row>
    <row r="248" spans="1:5" ht="12.75">
      <c r="A248" s="16"/>
      <c r="B248" s="3" t="s">
        <v>162</v>
      </c>
      <c r="C248" s="16"/>
      <c r="D248" s="13"/>
      <c r="E248" s="13"/>
    </row>
    <row r="249" spans="1:5" ht="12.75">
      <c r="A249" s="16"/>
      <c r="B249" s="3" t="s">
        <v>163</v>
      </c>
      <c r="C249" s="16"/>
      <c r="D249" s="13"/>
      <c r="E249" s="13"/>
    </row>
    <row r="250" spans="1:5" ht="12.75">
      <c r="A250" s="16"/>
      <c r="B250" s="3" t="s">
        <v>164</v>
      </c>
      <c r="C250" s="16"/>
      <c r="D250" s="13"/>
      <c r="E250" s="13"/>
    </row>
    <row r="251" spans="1:5" ht="12.75">
      <c r="A251" s="16"/>
      <c r="B251" s="3" t="s">
        <v>165</v>
      </c>
      <c r="C251" s="16"/>
      <c r="D251" s="13"/>
      <c r="E251" s="13"/>
    </row>
    <row r="252" spans="1:5" ht="12.75">
      <c r="A252" s="16"/>
      <c r="B252" s="3" t="s">
        <v>166</v>
      </c>
      <c r="C252" s="16"/>
      <c r="D252" s="13"/>
      <c r="E252" s="13"/>
    </row>
    <row r="253" spans="1:5" ht="12.75">
      <c r="A253" s="16"/>
      <c r="B253" s="3" t="s">
        <v>20</v>
      </c>
      <c r="C253" s="16"/>
      <c r="D253" s="13"/>
      <c r="E253" s="13"/>
    </row>
    <row r="254" spans="1:5" ht="12.75">
      <c r="A254" s="16"/>
      <c r="B254" s="3" t="s">
        <v>167</v>
      </c>
      <c r="C254" s="16"/>
      <c r="D254" s="13"/>
      <c r="E254" s="13"/>
    </row>
    <row r="255" spans="1:5" ht="12.75">
      <c r="A255" s="16" t="s">
        <v>109</v>
      </c>
      <c r="B255" s="3" t="s">
        <v>168</v>
      </c>
      <c r="C255" s="16">
        <v>1</v>
      </c>
      <c r="D255" s="13">
        <v>0</v>
      </c>
      <c r="E255" s="13">
        <f>PRODUCT(C255,D255)</f>
        <v>0</v>
      </c>
    </row>
    <row r="256" spans="1:5" ht="12.75">
      <c r="A256" s="16"/>
      <c r="B256" s="3" t="s">
        <v>169</v>
      </c>
      <c r="C256" s="16"/>
      <c r="D256" s="13"/>
      <c r="E256" s="13"/>
    </row>
    <row r="257" spans="1:5" ht="12.75">
      <c r="A257" s="16"/>
      <c r="B257" s="3" t="s">
        <v>170</v>
      </c>
      <c r="C257" s="16"/>
      <c r="D257" s="13"/>
      <c r="E257" s="13"/>
    </row>
    <row r="258" spans="1:5" ht="12.75">
      <c r="A258" s="16"/>
      <c r="B258" s="3" t="s">
        <v>171</v>
      </c>
      <c r="C258" s="16"/>
      <c r="D258" s="13"/>
      <c r="E258" s="13"/>
    </row>
    <row r="259" spans="1:5" ht="12.75">
      <c r="A259" s="16" t="s">
        <v>113</v>
      </c>
      <c r="B259" s="3" t="s">
        <v>172</v>
      </c>
      <c r="C259" s="16">
        <v>1</v>
      </c>
      <c r="D259" s="13">
        <v>0</v>
      </c>
      <c r="E259" s="13">
        <f>PRODUCT(C259,D259)</f>
        <v>0</v>
      </c>
    </row>
    <row r="260" spans="1:5" ht="12.75">
      <c r="A260" s="16"/>
      <c r="B260" s="3" t="s">
        <v>173</v>
      </c>
      <c r="C260" s="16"/>
      <c r="D260" s="13"/>
      <c r="E260" s="13"/>
    </row>
    <row r="261" spans="1:5" ht="12.75">
      <c r="A261" s="16"/>
      <c r="B261" s="3" t="s">
        <v>174</v>
      </c>
      <c r="C261" s="16"/>
      <c r="D261" s="13"/>
      <c r="E261" s="13"/>
    </row>
    <row r="262" spans="1:5" ht="12.75">
      <c r="A262" s="16"/>
      <c r="B262" s="3" t="s">
        <v>175</v>
      </c>
      <c r="C262" s="16"/>
      <c r="D262" s="13"/>
      <c r="E262" s="13"/>
    </row>
    <row r="263" spans="1:5" ht="12.75">
      <c r="A263" s="16" t="s">
        <v>176</v>
      </c>
      <c r="B263" s="3" t="s">
        <v>17</v>
      </c>
      <c r="C263" s="16">
        <v>1</v>
      </c>
      <c r="D263" s="13">
        <v>0</v>
      </c>
      <c r="E263" s="13">
        <f>PRODUCT(C263,D263)</f>
        <v>0</v>
      </c>
    </row>
    <row r="264" spans="1:5" ht="12.75">
      <c r="A264" s="16"/>
      <c r="B264" s="3" t="s">
        <v>18</v>
      </c>
      <c r="C264" s="16"/>
      <c r="D264" s="13"/>
      <c r="E264" s="13"/>
    </row>
    <row r="265" spans="1:5" ht="12.75">
      <c r="A265" s="16"/>
      <c r="B265" s="3" t="s">
        <v>19</v>
      </c>
      <c r="C265" s="16"/>
      <c r="D265" s="13"/>
      <c r="E265" s="13"/>
    </row>
    <row r="266" spans="1:5" ht="12.75">
      <c r="A266" s="16"/>
      <c r="B266" s="3" t="s">
        <v>10</v>
      </c>
      <c r="C266" s="16"/>
      <c r="D266" s="13"/>
      <c r="E266" s="13"/>
    </row>
    <row r="267" spans="1:5" ht="12.75">
      <c r="A267" s="16"/>
      <c r="B267" s="3" t="s">
        <v>20</v>
      </c>
      <c r="C267" s="16"/>
      <c r="D267" s="13"/>
      <c r="E267" s="13"/>
    </row>
    <row r="268" spans="1:5" ht="12.75">
      <c r="A268" s="16" t="s">
        <v>177</v>
      </c>
      <c r="B268" s="3" t="s">
        <v>39</v>
      </c>
      <c r="C268" s="16">
        <v>1</v>
      </c>
      <c r="D268" s="13">
        <v>0</v>
      </c>
      <c r="E268" s="13">
        <f>PRODUCT(C268,D268)</f>
        <v>0</v>
      </c>
    </row>
    <row r="269" spans="1:5" ht="12.75">
      <c r="A269" s="16"/>
      <c r="B269" s="3" t="s">
        <v>52</v>
      </c>
      <c r="C269" s="16"/>
      <c r="D269" s="13"/>
      <c r="E269" s="13"/>
    </row>
    <row r="270" spans="1:5" ht="12.75">
      <c r="A270" s="16"/>
      <c r="B270" s="3" t="s">
        <v>53</v>
      </c>
      <c r="C270" s="16"/>
      <c r="D270" s="13"/>
      <c r="E270" s="13"/>
    </row>
    <row r="271" spans="1:5" ht="12.75">
      <c r="A271" s="16"/>
      <c r="B271" s="3"/>
      <c r="C271" s="16"/>
      <c r="D271" s="13"/>
      <c r="E271" s="13"/>
    </row>
    <row r="272" spans="1:5" ht="12.75">
      <c r="A272" s="1"/>
      <c r="B272" s="1"/>
      <c r="C272" s="7"/>
      <c r="D272" s="13"/>
      <c r="E272" s="13"/>
    </row>
    <row r="273" spans="1:5" ht="12.75">
      <c r="A273" s="1"/>
      <c r="B273" s="9" t="s">
        <v>180</v>
      </c>
      <c r="C273" s="7"/>
      <c r="D273" s="13"/>
      <c r="E273" s="13">
        <f>SUM(E13:E272)</f>
        <v>0</v>
      </c>
    </row>
    <row r="274" spans="1:5" ht="12.75">
      <c r="A274" s="1"/>
      <c r="B274" s="9" t="s">
        <v>181</v>
      </c>
      <c r="C274" s="7"/>
      <c r="D274" s="13"/>
      <c r="E274" s="13">
        <v>0</v>
      </c>
    </row>
    <row r="275" spans="1:5" ht="12.75">
      <c r="A275" s="1"/>
      <c r="B275" s="1"/>
      <c r="C275" s="7"/>
      <c r="D275" s="13"/>
      <c r="E275" s="13"/>
    </row>
    <row r="276" spans="1:5" ht="12.75">
      <c r="A276" s="1"/>
      <c r="B276" s="1" t="s">
        <v>182</v>
      </c>
      <c r="C276" s="7"/>
      <c r="D276" s="13"/>
      <c r="E276" s="13">
        <f>SUM(E273:E274)</f>
        <v>0</v>
      </c>
    </row>
    <row r="277" spans="1:5" ht="12.75">
      <c r="A277" s="1"/>
      <c r="B277" s="1" t="s">
        <v>183</v>
      </c>
      <c r="C277" s="7"/>
      <c r="D277" s="13"/>
      <c r="E277" s="13">
        <f>PRODUCT(E276,22%)</f>
        <v>0</v>
      </c>
    </row>
    <row r="278" spans="1:5" ht="12.75">
      <c r="A278" s="1"/>
      <c r="B278" s="1"/>
      <c r="C278" s="7"/>
      <c r="D278" s="13"/>
      <c r="E278" s="13"/>
    </row>
    <row r="279" spans="2:5" s="4" customFormat="1" ht="12.75">
      <c r="B279" s="4" t="s">
        <v>184</v>
      </c>
      <c r="C279" s="10"/>
      <c r="D279" s="14"/>
      <c r="E279" s="14">
        <f>SUM(E276:E277)</f>
        <v>0</v>
      </c>
    </row>
  </sheetData>
  <sheetProtection/>
  <mergeCells count="132">
    <mergeCell ref="A268:A271"/>
    <mergeCell ref="C268:C271"/>
    <mergeCell ref="A259:A262"/>
    <mergeCell ref="C259:C262"/>
    <mergeCell ref="A263:A267"/>
    <mergeCell ref="C263:C267"/>
    <mergeCell ref="A255:A258"/>
    <mergeCell ref="C255:C258"/>
    <mergeCell ref="A236:A241"/>
    <mergeCell ref="C124:C126"/>
    <mergeCell ref="C127:C129"/>
    <mergeCell ref="A234:A235"/>
    <mergeCell ref="C234:C235"/>
    <mergeCell ref="A230:A233"/>
    <mergeCell ref="C230:C233"/>
    <mergeCell ref="C236:C241"/>
    <mergeCell ref="A244:A254"/>
    <mergeCell ref="C244:C254"/>
    <mergeCell ref="A225:A226"/>
    <mergeCell ref="B225:B226"/>
    <mergeCell ref="C225:C226"/>
    <mergeCell ref="A227:A229"/>
    <mergeCell ref="C227:C229"/>
    <mergeCell ref="A217:A218"/>
    <mergeCell ref="C217:C218"/>
    <mergeCell ref="A219:A224"/>
    <mergeCell ref="C219:C224"/>
    <mergeCell ref="A212:A214"/>
    <mergeCell ref="C212:C214"/>
    <mergeCell ref="A215:A216"/>
    <mergeCell ref="B215:B216"/>
    <mergeCell ref="C215:C216"/>
    <mergeCell ref="A205:A206"/>
    <mergeCell ref="C205:C206"/>
    <mergeCell ref="A207:A211"/>
    <mergeCell ref="C207:C211"/>
    <mergeCell ref="A198:A199"/>
    <mergeCell ref="C198:C199"/>
    <mergeCell ref="A200:A204"/>
    <mergeCell ref="C200:C204"/>
    <mergeCell ref="A187:A190"/>
    <mergeCell ref="C187:C190"/>
    <mergeCell ref="A191:A197"/>
    <mergeCell ref="C191:C197"/>
    <mergeCell ref="A181:A182"/>
    <mergeCell ref="B181:B182"/>
    <mergeCell ref="C181:C182"/>
    <mergeCell ref="A183:A186"/>
    <mergeCell ref="C183:C186"/>
    <mergeCell ref="A171:A174"/>
    <mergeCell ref="C171:C174"/>
    <mergeCell ref="A175:A178"/>
    <mergeCell ref="C175:C178"/>
    <mergeCell ref="A156:A162"/>
    <mergeCell ref="C156:C162"/>
    <mergeCell ref="A163:A170"/>
    <mergeCell ref="C163:C170"/>
    <mergeCell ref="A143:A146"/>
    <mergeCell ref="C143:C146"/>
    <mergeCell ref="A147:A155"/>
    <mergeCell ref="C147:C155"/>
    <mergeCell ref="A134:A138"/>
    <mergeCell ref="C134:C138"/>
    <mergeCell ref="A139:A142"/>
    <mergeCell ref="C139:C142"/>
    <mergeCell ref="A117:A123"/>
    <mergeCell ref="C117:C123"/>
    <mergeCell ref="A132:A133"/>
    <mergeCell ref="B132:B133"/>
    <mergeCell ref="C132:C133"/>
    <mergeCell ref="A99:A105"/>
    <mergeCell ref="C99:C105"/>
    <mergeCell ref="A106:A111"/>
    <mergeCell ref="C106:C111"/>
    <mergeCell ref="A92:A93"/>
    <mergeCell ref="B92:B93"/>
    <mergeCell ref="C92:C93"/>
    <mergeCell ref="A94:A98"/>
    <mergeCell ref="C94:C98"/>
    <mergeCell ref="A77:A83"/>
    <mergeCell ref="C77:C83"/>
    <mergeCell ref="A84:A91"/>
    <mergeCell ref="C84:C91"/>
    <mergeCell ref="A72:A73"/>
    <mergeCell ref="B72:B73"/>
    <mergeCell ref="C72:C73"/>
    <mergeCell ref="A74:A76"/>
    <mergeCell ref="C74:C76"/>
    <mergeCell ref="A63:A64"/>
    <mergeCell ref="B63:B64"/>
    <mergeCell ref="C63:C64"/>
    <mergeCell ref="A68:A71"/>
    <mergeCell ref="C68:C71"/>
    <mergeCell ref="A65:A67"/>
    <mergeCell ref="C65:C67"/>
    <mergeCell ref="A56:A58"/>
    <mergeCell ref="C56:C58"/>
    <mergeCell ref="A59:A61"/>
    <mergeCell ref="C59:C61"/>
    <mergeCell ref="A46:A49"/>
    <mergeCell ref="C46:C49"/>
    <mergeCell ref="A50:A54"/>
    <mergeCell ref="C50:C54"/>
    <mergeCell ref="A40:A42"/>
    <mergeCell ref="C40:C42"/>
    <mergeCell ref="A44:A45"/>
    <mergeCell ref="B44:B45"/>
    <mergeCell ref="C44:C45"/>
    <mergeCell ref="A33:A37"/>
    <mergeCell ref="C33:C37"/>
    <mergeCell ref="A38:A39"/>
    <mergeCell ref="B38:B39"/>
    <mergeCell ref="C38:C39"/>
    <mergeCell ref="B27:B28"/>
    <mergeCell ref="C27:C28"/>
    <mergeCell ref="A29:A32"/>
    <mergeCell ref="C29:C32"/>
    <mergeCell ref="A27:A28"/>
    <mergeCell ref="A4:A5"/>
    <mergeCell ref="B4:B5"/>
    <mergeCell ref="C4:C5"/>
    <mergeCell ref="A13:A17"/>
    <mergeCell ref="C13:C17"/>
    <mergeCell ref="A21:A22"/>
    <mergeCell ref="C21:C22"/>
    <mergeCell ref="A18:A20"/>
    <mergeCell ref="C18:C20"/>
    <mergeCell ref="B11:B12"/>
    <mergeCell ref="C11:C12"/>
    <mergeCell ref="A23:A26"/>
    <mergeCell ref="C23:C26"/>
    <mergeCell ref="A11:A12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IXA d.o.o.</dc:creator>
  <cp:keywords/>
  <dc:description/>
  <cp:lastModifiedBy>alenkac</cp:lastModifiedBy>
  <cp:lastPrinted>2013-08-27T16:16:26Z</cp:lastPrinted>
  <dcterms:created xsi:type="dcterms:W3CDTF">2011-09-02T14:39:51Z</dcterms:created>
  <dcterms:modified xsi:type="dcterms:W3CDTF">2015-03-17T13:22:37Z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