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320" windowHeight="13035" activeTab="0"/>
  </bookViews>
  <sheets>
    <sheet name="Sheet1" sheetId="1" r:id="rId1"/>
    <sheet name="Sheet2" sheetId="2" r:id="rId2"/>
    <sheet name="Sheet3" sheetId="3" r:id="rId3"/>
  </sheets>
  <definedNames>
    <definedName name="OLE_LINK1" localSheetId="0">'Sheet1'!$B$60</definedName>
    <definedName name="OLE_LINK2" localSheetId="0">'Sheet1'!$B$60</definedName>
  </definedNames>
  <calcPr fullCalcOnLoad="1"/>
</workbook>
</file>

<file path=xl/sharedStrings.xml><?xml version="1.0" encoding="utf-8"?>
<sst xmlns="http://schemas.openxmlformats.org/spreadsheetml/2006/main" count="535" uniqueCount="383">
  <si>
    <t xml:space="preserve">Dobava in montaža: POGRAD </t>
  </si>
  <si>
    <t>Dimenzije (DxŠxV) : 220x96x182cm</t>
  </si>
  <si>
    <t>Opis: pograd z dvema ležiščema 200x90cm sestoji iz dveh stranic iz iverala dim. 220x2,8x182cm z izrezom 163x96cm ki ju povezujejo</t>
  </si>
  <si>
    <r>
      <t>·</t>
    </r>
    <r>
      <rPr>
        <sz val="7"/>
        <color indexed="8"/>
        <rFont val="Times New Roman"/>
        <family val="1"/>
      </rPr>
      <t xml:space="preserve">         </t>
    </r>
    <r>
      <rPr>
        <sz val="11"/>
        <color indexed="8"/>
        <rFont val="Calibri"/>
        <family val="2"/>
      </rPr>
      <t>Končni stranici dim 90,4x 2,8x182cm iz iverala</t>
    </r>
  </si>
  <si>
    <r>
      <t>·</t>
    </r>
    <r>
      <rPr>
        <sz val="7"/>
        <color indexed="8"/>
        <rFont val="Times New Roman"/>
        <family val="1"/>
      </rPr>
      <t xml:space="preserve">         </t>
    </r>
    <r>
      <rPr>
        <sz val="11"/>
        <color indexed="8"/>
        <rFont val="Calibri"/>
        <family val="2"/>
      </rPr>
      <t>Letvenik (ribs stol) ki omogoča vspenjanje na zgornje ležišče iz masivnega lesa macesen  premer prečk 40mm</t>
    </r>
  </si>
  <si>
    <r>
      <t>·</t>
    </r>
    <r>
      <rPr>
        <sz val="7"/>
        <rFont val="Times New Roman"/>
        <family val="1"/>
      </rPr>
      <t xml:space="preserve">         </t>
    </r>
    <r>
      <rPr>
        <sz val="11"/>
        <color indexed="8"/>
        <rFont val="Calibri"/>
        <family val="2"/>
      </rPr>
      <t xml:space="preserve">Okvir posteljnega ležišča, ki je iz masivnega lesa smreke in so nanj pritjene podložne letve za vzmetnico iz </t>
    </r>
    <r>
      <rPr>
        <sz val="11"/>
        <rFont val="Calibri"/>
        <family val="2"/>
      </rPr>
      <t>istega materiala profil 12 x2,2 cm</t>
    </r>
  </si>
  <si>
    <t xml:space="preserve">Materiali: </t>
  </si>
  <si>
    <t>stranice, iveral 28mm, dekor homogeno bela RAL 9003;</t>
  </si>
  <si>
    <r>
      <t xml:space="preserve">lestev macesen masiva, </t>
    </r>
    <r>
      <rPr>
        <sz val="11"/>
        <rFont val="Calibri"/>
        <family val="2"/>
      </rPr>
      <t>okrogli presek 40mm;</t>
    </r>
  </si>
  <si>
    <t>prečke pod vzmetnico, smrekove deske preseka 12x3cm</t>
  </si>
  <si>
    <t>Dobava in montaža:  POGRAD</t>
  </si>
  <si>
    <t>Dimenzije (DxŠxV): 222x118x182cm</t>
  </si>
  <si>
    <t>Opis: pograd z dvema ležiščema 200x90cm, sestoji iz dveh stranic  od katerih je ena iz iverala dim 222x2,8x182cm z izrezom 122x94cm druga pa iz po načrtu zvitega rastra letev iz masivnega macesnovega lesa prof.3x4cm v razmaku 3cm. Na obeh straneh letvičene stene sta po ena vertikalna letev iz macesna dimenzije 12x4cm. Letve so od znotraj privite na dve horizontalni letvi 200x4x8cm ki definirata obliko letvene stranice in sta del nosilnega okvirja posteljnega ležišča. Okvir ležišča  je prekrit z iveral ploščo in je na ležalnem delu profilirani z izvrtinami 6cm. Stranici povezujejo naslednji elementi pograda</t>
  </si>
  <si>
    <r>
      <t>·</t>
    </r>
    <r>
      <rPr>
        <sz val="7"/>
        <rFont val="Times New Roman"/>
        <family val="1"/>
      </rPr>
      <t xml:space="preserve">         </t>
    </r>
    <r>
      <rPr>
        <sz val="11"/>
        <rFont val="Calibri"/>
        <family val="2"/>
      </rPr>
      <t>Končna stranica dim 118,2x2,8x182 cm iz iverala leva</t>
    </r>
  </si>
  <si>
    <r>
      <t>·</t>
    </r>
    <r>
      <rPr>
        <sz val="7"/>
        <rFont val="Times New Roman"/>
        <family val="1"/>
      </rPr>
      <t xml:space="preserve">         </t>
    </r>
    <r>
      <rPr>
        <sz val="11"/>
        <rFont val="Calibri"/>
        <family val="2"/>
      </rPr>
      <t>Končna stranica dim 115,2x2,8x162 cm iz iverala desna</t>
    </r>
  </si>
  <si>
    <r>
      <t>·</t>
    </r>
    <r>
      <rPr>
        <sz val="7"/>
        <rFont val="Times New Roman"/>
        <family val="1"/>
      </rPr>
      <t xml:space="preserve">         </t>
    </r>
    <r>
      <rPr>
        <sz val="11"/>
        <rFont val="Calibri"/>
        <family val="2"/>
      </rPr>
      <t>Letvenik(ribs stol)  ki omogoča vspenjanje na zgornje lešišče iz masivnega lesa macesen premer prečk 40mm</t>
    </r>
  </si>
  <si>
    <r>
      <t>·</t>
    </r>
    <r>
      <rPr>
        <sz val="7"/>
        <rFont val="Times New Roman"/>
        <family val="1"/>
      </rPr>
      <t xml:space="preserve">         </t>
    </r>
    <r>
      <rPr>
        <sz val="11"/>
        <rFont val="Calibri"/>
        <family val="2"/>
      </rPr>
      <t xml:space="preserve">Nosilna okvirja obeh ležišč ki sta iz masivnega lesa smreke razširjena do letvičene stranice in je nanjo pritrjena iveral plošča (perforirana) </t>
    </r>
  </si>
  <si>
    <t>stranice, iveral 28mm, dekor homogeno bela RAL 9003</t>
  </si>
  <si>
    <t>lamele, macesen masiva preseka 4x3cm, naravnega videza</t>
  </si>
  <si>
    <t xml:space="preserve">lestev, macesen masiva, okrogli presek prečk 4cm, </t>
  </si>
  <si>
    <t>OPOMBA: zrcalna izvedba 1.2.1</t>
  </si>
  <si>
    <t>Dobava in montaža:  POGRAD, desna izvedba</t>
  </si>
  <si>
    <t>Dimenzije (DxŠxV): 260x233x260cm</t>
  </si>
  <si>
    <r>
      <t>Opis: pograd s štirimi ležišči 200x90cm sestoji iz osrednjega korpusa dimenzije 45x260x260 v</t>
    </r>
    <r>
      <rPr>
        <sz val="11"/>
        <color indexed="51"/>
        <rFont val="Calibri"/>
        <family val="2"/>
      </rPr>
      <t xml:space="preserve"> </t>
    </r>
    <r>
      <rPr>
        <sz val="11"/>
        <rFont val="Calibri"/>
        <family val="2"/>
      </rPr>
      <t>katerim so z vsake strani vgrajene dve omarici višine 130cm. V srednjem delu je odprtina (izrez) dimenzije 107x80cm. Na ta element sta po vzdolžnem delu obojestranko pritjena seta dve ležišč dimenzije 200x90cm v izvedbi za ta objekt tipičnega pograda. Srednji element pograda in straninici obeh pogradov v dimenzije 230 x2,8x210cm z izrezom dimenzije 107x80cm povezujejo sledeči elementi pograda:</t>
    </r>
  </si>
  <si>
    <r>
      <t>·</t>
    </r>
    <r>
      <rPr>
        <sz val="7"/>
        <rFont val="Times New Roman"/>
        <family val="1"/>
      </rPr>
      <t xml:space="preserve">         </t>
    </r>
    <r>
      <rPr>
        <sz val="11"/>
        <rFont val="Calibri"/>
        <family val="2"/>
      </rPr>
      <t>Končna stranica (vzglavna ) dimnzije 94x210cm</t>
    </r>
  </si>
  <si>
    <r>
      <t>·</t>
    </r>
    <r>
      <rPr>
        <sz val="7"/>
        <rFont val="Times New Roman"/>
        <family val="1"/>
      </rPr>
      <t xml:space="preserve">         </t>
    </r>
    <r>
      <rPr>
        <sz val="11"/>
        <rFont val="Calibri"/>
        <family val="2"/>
      </rPr>
      <t>Končna stranica (vznožna ) dimenzije 90x162cm</t>
    </r>
  </si>
  <si>
    <r>
      <t>·</t>
    </r>
    <r>
      <rPr>
        <sz val="7"/>
        <rFont val="Times New Roman"/>
        <family val="1"/>
      </rPr>
      <t xml:space="preserve">         </t>
    </r>
    <r>
      <rPr>
        <sz val="11"/>
        <rFont val="Calibri"/>
        <family val="2"/>
      </rPr>
      <t>Letvenik (ribs stol) ki omogoča vzpenjanje na zgornje ležišče iz masivnega lesa macesen premer prečk  40mm</t>
    </r>
  </si>
  <si>
    <r>
      <t>·</t>
    </r>
    <r>
      <rPr>
        <sz val="7"/>
        <rFont val="Times New Roman"/>
        <family val="1"/>
      </rPr>
      <t xml:space="preserve">         </t>
    </r>
    <r>
      <rPr>
        <sz val="11"/>
        <rFont val="Calibri"/>
        <family val="2"/>
      </rPr>
      <t>Okvir posteljnega ležišča, ki je iz masivnga lesa smreke in so nanj pritjene podložne letve za vzmetnico iz istega materil (profil 12x2,2cm )</t>
    </r>
  </si>
  <si>
    <t>jedro, iveral 28mm, dekor RAL po barvni študiji</t>
  </si>
  <si>
    <t>stranice posteljnega dela, iveral 28mm, dekor RAL 9003</t>
  </si>
  <si>
    <t xml:space="preserve">lestev, macesen masiva, okrogli presek 4cm, </t>
  </si>
  <si>
    <t>led svetilka z napajalnikom za stensko montažo</t>
  </si>
  <si>
    <t>OPOMBA: zrcalna izvedba 1.3.1</t>
  </si>
  <si>
    <t>Dimenzije (DxŠxV): 465x96x210cm</t>
  </si>
  <si>
    <r>
      <t>Opis: pograd s štirimi ležišči 193x90cm sestoji iz osrednjega korpusa dimenzije 96x45x210cm v katerem so z vsake strani vgrajene štiri omarice dimenzije 40x90x60cm. Na osrednji element sta po vzglavnem delu obojestransko pritrjena seta dveh ležišč v dimenziji 193x90cm</t>
    </r>
    <r>
      <rPr>
        <sz val="11"/>
        <color indexed="51"/>
        <rFont val="Calibri"/>
        <family val="2"/>
      </rPr>
      <t xml:space="preserve"> </t>
    </r>
    <r>
      <rPr>
        <sz val="11"/>
        <rFont val="Calibri"/>
        <family val="2"/>
      </rPr>
      <t>v izvedbi za ta objekt tipičnega pograda. Stranici obeh pogradov v dimenziji 213x2,8x210cm imata na eni strani izrez dimenzije 163x96cm in ju povezujejo sledeči element pograda:</t>
    </r>
  </si>
  <si>
    <r>
      <t>·</t>
    </r>
    <r>
      <rPr>
        <sz val="7"/>
        <rFont val="Times New Roman"/>
        <family val="1"/>
      </rPr>
      <t xml:space="preserve">         </t>
    </r>
    <r>
      <rPr>
        <sz val="11"/>
        <rFont val="Calibri"/>
        <family val="2"/>
      </rPr>
      <t>Stranica srednjega dela pograda kot vzglavna stranica dimenzije 90x210cm</t>
    </r>
  </si>
  <si>
    <r>
      <t>·</t>
    </r>
    <r>
      <rPr>
        <sz val="7"/>
        <rFont val="Times New Roman"/>
        <family val="1"/>
      </rPr>
      <t xml:space="preserve">         </t>
    </r>
    <r>
      <rPr>
        <sz val="11"/>
        <rFont val="Calibri"/>
        <family val="2"/>
      </rPr>
      <t>Končna stranica(vznožna) dimenzije 90x 162cm</t>
    </r>
  </si>
  <si>
    <r>
      <t>·</t>
    </r>
    <r>
      <rPr>
        <sz val="7"/>
        <rFont val="Times New Roman"/>
        <family val="1"/>
      </rPr>
      <t xml:space="preserve">         </t>
    </r>
    <r>
      <rPr>
        <sz val="11"/>
        <rFont val="Calibri"/>
        <family val="2"/>
      </rPr>
      <t>Letvenik (ribs stol) ki omogoča vzpenjanje na zgornje ležišče iz masivnega lesa macesen, premer prečk 40mm</t>
    </r>
  </si>
  <si>
    <r>
      <t>·</t>
    </r>
    <r>
      <rPr>
        <sz val="7"/>
        <rFont val="Times New Roman"/>
        <family val="1"/>
      </rPr>
      <t xml:space="preserve">         </t>
    </r>
    <r>
      <rPr>
        <sz val="11"/>
        <rFont val="Calibri"/>
        <family val="2"/>
      </rPr>
      <t xml:space="preserve">Okvir posteljnega ležišča, ki je iz masivnega lesa smreke in so nanj pritisnjene podložne letve za vzmetnico iz istega materiala (profil 12x2,2cm) </t>
    </r>
  </si>
  <si>
    <t>led svetilka z napalnikom za stensko montažo</t>
  </si>
  <si>
    <t>Samostoječe garderobne omare so razdeljene po višini v  dve samostojni enoti. Konstrukcija je iz iverala (max ali egger debeline 18mm) na robovih oblepljenega z 2mm abs folijo. Enaka je tudi izvedba vratnega krila. Konstrukcija je mozničena , hrbtišče pa v isti barvi iverala debeline 10mm. Prednja letev podnožja je visoka 4cm. Vsaka enota omare ima po 2 polici in prostor za prtljago,ter je opremljena s ključavnico(izvedba sistemski ključ). Vrata omaric so opremljena z odmičnimi sponami kot blum-click-top.</t>
  </si>
  <si>
    <t>Dobava in montaža:  GARDEROBNA OMARA</t>
  </si>
  <si>
    <t>Dimenzije (DxŠxV): 60x40x182cm</t>
  </si>
  <si>
    <t>Opis: garderobna omara z dvema ločenima predelkoma. Možnost zaklepanja.</t>
  </si>
  <si>
    <t xml:space="preserve">Iveral 18mm, dekor RAL 9003, homogeno bela. </t>
  </si>
  <si>
    <t>PISARNIŠKE OMARE</t>
  </si>
  <si>
    <t>Dobava in montaža:  VISOKA OMARA</t>
  </si>
  <si>
    <t>Dimenzije (DxŠxV): 283x40x210cm</t>
  </si>
  <si>
    <t xml:space="preserve">Opis: omara za potrebe recepcije. Zaprti predelek za hrambo ključev in osebnih dokumentov. </t>
  </si>
  <si>
    <t>Materiali: iveral, 18mm, dekor po izboru arhitekta</t>
  </si>
  <si>
    <t>Dimenzije (DxŠxV): 160x40x74cm</t>
  </si>
  <si>
    <t xml:space="preserve">Opis: nizka pisarniška omara, s predelki z možnostjo zaklepanja. </t>
  </si>
  <si>
    <t>Dimenzije (DxŠxV): 400x40x74cm</t>
  </si>
  <si>
    <t>Dimenzije (DxŠxV): 385x40x74cm</t>
  </si>
  <si>
    <t>Dimenzije (DxŠxV): 310x40x74cm</t>
  </si>
  <si>
    <t>Dobava in montaža:  NIZKA OMARA</t>
  </si>
  <si>
    <t>Dimenzije (DxŠxV): 380x40x74cm</t>
  </si>
  <si>
    <t>Dimenzije (DxŠxV): 240x40x74cm</t>
  </si>
  <si>
    <t>Dimenzije (DxŠxV): 135x40x210cm</t>
  </si>
  <si>
    <t xml:space="preserve">Opis: visoka pisarniška omara, s predelki z možnostjo zaklepanja. </t>
  </si>
  <si>
    <t>Dimenzije (DxŠxV): 317x40x74cm</t>
  </si>
  <si>
    <t>Materiali: iverka, 18mm, furnir  po izboru arhitekta</t>
  </si>
  <si>
    <t>KOVINSKI REGALI</t>
  </si>
  <si>
    <t xml:space="preserve">Konstrukcija sestoji iz štirih vertikal Fe pohištvenega profila na katere so varjeni prečni kotnii povezovalni profili in privijačeni ustrezni vzdolžni kotni profili, ki preprečujeo upogib lesenih polic. </t>
  </si>
  <si>
    <t>Dimenzije (DxŠxV): 260x40x315cm</t>
  </si>
  <si>
    <t xml:space="preserve">Opis:kovinski regal s policami v razmaku 40cm </t>
  </si>
  <si>
    <t>konstrukcija, nerjavno jeklo ali protikorozijsko zaščiteno jeklo</t>
  </si>
  <si>
    <t>police - vezane plošče s fenolnim premazom</t>
  </si>
  <si>
    <t>Dimenzije (DxŠxV): 144x60x315cm</t>
  </si>
  <si>
    <t xml:space="preserve">Materiali: konstrukcija, nerjavno jeklo ali protikorozijsko zaščiteno jeklo </t>
  </si>
  <si>
    <t>PISALNA MIZA S PREDALNIKOM</t>
  </si>
  <si>
    <t xml:space="preserve">Konstrukcija mize je iz Fe pohištvenega profila 40x40mm barvanega po izboru projektanta. Mizna plošča je iz iveralne plošče debeline 19mm. </t>
  </si>
  <si>
    <t>V primeru da pozicija vključuje tudi predalnik je ta narejen iz 18mm debele iveralne  plošče. Hrbtišče je v iveralu 10mm. Predali so montirani na vodila kot blum-tandem-popoln izvlek. Predalnik ima 3 predale in je pomičen na kolesih. Predalnik mora imeti klučavnico</t>
  </si>
  <si>
    <t>Dimenzija predalnika je 40x50x60cm</t>
  </si>
  <si>
    <t>Dimenzije (DxŠxV):miza 200X80X74cm, predalnik 40x50x60</t>
  </si>
  <si>
    <t xml:space="preserve">Opis: pisalna miza </t>
  </si>
  <si>
    <t>mizna ploskev iz iverala, 18mm, dekor po izboru arhitekta</t>
  </si>
  <si>
    <t>kovinsko podnožje, barvano po izboru projektanta</t>
  </si>
  <si>
    <t>Dimenzije (DxŠxV): miza 150X80X74cm, predalnik 40x50x60</t>
  </si>
  <si>
    <t>Dimenzije (DxŠxV): 160x90x74cm</t>
  </si>
  <si>
    <t>Opis: sejna miza</t>
  </si>
  <si>
    <t>Dimenzije (DxŠxV): 220x90x74cm</t>
  </si>
  <si>
    <t>KLUBSKA MIZA NOTRANJA</t>
  </si>
  <si>
    <t>Compact plošča debeline 12mm je pritrjena na kovinskem Cr piedestal podstavku iz pokončnega stebra kvadratnega profila in kvadratne plošče dimenzije 46x46cm</t>
  </si>
  <si>
    <t>Dimenzije (DxŠxV): 70x70x72cm</t>
  </si>
  <si>
    <t>Opis: klubska mizica</t>
  </si>
  <si>
    <t xml:space="preserve">Materiali: Compact mizna ploskev, kovinsko podnožje, </t>
  </si>
  <si>
    <t>Dimenzije (DxŠxV): 60x60x72cm</t>
  </si>
  <si>
    <t>Materiali: Compact mizna ploskev, kovinsko podnožje</t>
  </si>
  <si>
    <t>Dimenzije (DxŠxV): 46x46x72cm</t>
  </si>
  <si>
    <t>Dimenzije (DxŠxV): 270x80x74cm</t>
  </si>
  <si>
    <t>Opis: pisalna miza</t>
  </si>
  <si>
    <t>Materiali: mizna ploskev iz iverala, 18mm, dekor po izboru arhitekta</t>
  </si>
  <si>
    <t>Brez  podnožja, kovinski profil 2700/40/40mm sidran med stene, barva po izboru arh.</t>
  </si>
  <si>
    <t>3x rozeta(kabli)  fi 8cm, barva po izboru arh.</t>
  </si>
  <si>
    <t>Dimenzije (DxŠxV): 520x60x120cm</t>
  </si>
  <si>
    <t xml:space="preserve">Opis: info pult </t>
  </si>
  <si>
    <t xml:space="preserve">mizna ploskev iz iverala, 18mm, dekor po izboru arhitekta </t>
  </si>
  <si>
    <t>Brez  podnožja, kovinski profil  sidran v  steno, barva po izboru arh.</t>
  </si>
  <si>
    <t>Dimenzije (DxŠxV): 565x60x120cm</t>
  </si>
  <si>
    <t>Dimenzije (DxŠxV): 270x60x4cm</t>
  </si>
  <si>
    <t xml:space="preserve">Opis: polica vpeta v obodne zidove </t>
  </si>
  <si>
    <t>KLUBSKI STOL</t>
  </si>
  <si>
    <t>Podnožje stola sestoji iz Fe cevi profila premer 12mm v Cr ali barvani izvedbi na konstrukcijo je privijačena ergonomsko oblikovana školjka iz polipropilena</t>
  </si>
  <si>
    <t>Stol mora imeti sledeče značilnosti:</t>
  </si>
  <si>
    <r>
      <t>·</t>
    </r>
    <r>
      <rPr>
        <sz val="7"/>
        <rFont val="Times New Roman"/>
        <family val="1"/>
      </rPr>
      <t xml:space="preserve">         </t>
    </r>
    <r>
      <rPr>
        <sz val="11"/>
        <rFont val="Calibri"/>
        <family val="2"/>
      </rPr>
      <t>Maximalna širina 530mm</t>
    </r>
  </si>
  <si>
    <r>
      <t>·</t>
    </r>
    <r>
      <rPr>
        <sz val="7"/>
        <rFont val="Times New Roman"/>
        <family val="1"/>
      </rPr>
      <t xml:space="preserve">         </t>
    </r>
    <r>
      <rPr>
        <sz val="11"/>
        <rFont val="Calibri"/>
        <family val="2"/>
      </rPr>
      <t>Maximalna globina 525mm</t>
    </r>
  </si>
  <si>
    <r>
      <t>·</t>
    </r>
    <r>
      <rPr>
        <sz val="7"/>
        <rFont val="Times New Roman"/>
        <family val="1"/>
      </rPr>
      <t xml:space="preserve">         </t>
    </r>
    <r>
      <rPr>
        <sz val="11"/>
        <rFont val="Calibri"/>
        <family val="2"/>
      </rPr>
      <t>Minimalna višina 775mm</t>
    </r>
  </si>
  <si>
    <t>Možnost kombinacijv ostalih prostorih, mora imeti v kolekciji varianto z oblazinjenim sedežem, varianto z dvema tipoma rokonaslona, varianto barskega stola in delovnega stola na kolesih.</t>
  </si>
  <si>
    <t>Dimenzije (DxŠxV): 530x525x775mm</t>
  </si>
  <si>
    <t>Opis: klubski stol z naslonom</t>
  </si>
  <si>
    <t>/</t>
  </si>
  <si>
    <t>Opomba: Fotografija primernega stola, ki ustreza navedenim pogojem v prilogi fotografija</t>
  </si>
  <si>
    <t>Pisarniški stol mora zadovljevati sledeče osnovne pogoje:</t>
  </si>
  <si>
    <r>
      <t>·</t>
    </r>
    <r>
      <rPr>
        <sz val="7"/>
        <rFont val="Times New Roman"/>
        <family val="1"/>
      </rPr>
      <t xml:space="preserve">         </t>
    </r>
    <r>
      <rPr>
        <sz val="11"/>
        <rFont val="Calibri"/>
        <family val="2"/>
      </rPr>
      <t>Izdelano mora biti v negorlivem blagu</t>
    </r>
  </si>
  <si>
    <r>
      <t>·</t>
    </r>
    <r>
      <rPr>
        <sz val="7"/>
        <rFont val="Times New Roman"/>
        <family val="1"/>
      </rPr>
      <t xml:space="preserve">         </t>
    </r>
    <r>
      <rPr>
        <sz val="11"/>
        <rFont val="Calibri"/>
        <family val="2"/>
      </rPr>
      <t>Peterokrako podnožje v poliranem aluminiju</t>
    </r>
  </si>
  <si>
    <r>
      <t>·</t>
    </r>
    <r>
      <rPr>
        <sz val="7"/>
        <rFont val="Times New Roman"/>
        <family val="1"/>
      </rPr>
      <t xml:space="preserve">         </t>
    </r>
    <r>
      <rPr>
        <sz val="11"/>
        <rFont val="Calibri"/>
        <family val="2"/>
      </rPr>
      <t>Fiksni rokonaslon</t>
    </r>
  </si>
  <si>
    <r>
      <t>·</t>
    </r>
    <r>
      <rPr>
        <sz val="7"/>
        <rFont val="Times New Roman"/>
        <family val="1"/>
      </rPr>
      <t xml:space="preserve">         </t>
    </r>
    <r>
      <rPr>
        <sz val="11"/>
        <rFont val="Calibri"/>
        <family val="2"/>
      </rPr>
      <t>Ergonomski mehanizem s permanentnim kontaktom</t>
    </r>
  </si>
  <si>
    <r>
      <t>·</t>
    </r>
    <r>
      <rPr>
        <sz val="7"/>
        <rFont val="Times New Roman"/>
        <family val="1"/>
      </rPr>
      <t xml:space="preserve">         </t>
    </r>
    <r>
      <rPr>
        <sz val="11"/>
        <rFont val="Calibri"/>
        <family val="2"/>
      </rPr>
      <t>Višina sedenja 42-55cm</t>
    </r>
  </si>
  <si>
    <r>
      <t>·</t>
    </r>
    <r>
      <rPr>
        <sz val="7"/>
        <rFont val="Times New Roman"/>
        <family val="1"/>
      </rPr>
      <t xml:space="preserve">         </t>
    </r>
    <r>
      <rPr>
        <sz val="11"/>
        <rFont val="Calibri"/>
        <family val="2"/>
      </rPr>
      <t>Višina stola 90-103cm</t>
    </r>
  </si>
  <si>
    <r>
      <t>·</t>
    </r>
    <r>
      <rPr>
        <sz val="7"/>
        <rFont val="Times New Roman"/>
        <family val="1"/>
      </rPr>
      <t xml:space="preserve">         </t>
    </r>
    <r>
      <rPr>
        <sz val="11"/>
        <rFont val="Calibri"/>
        <family val="2"/>
      </rPr>
      <t>Globina sedeža 46 cm</t>
    </r>
  </si>
  <si>
    <r>
      <t>·</t>
    </r>
    <r>
      <rPr>
        <sz val="7"/>
        <rFont val="Times New Roman"/>
        <family val="1"/>
      </rPr>
      <t xml:space="preserve">         </t>
    </r>
    <r>
      <rPr>
        <sz val="11"/>
        <rFont val="Calibri"/>
        <family val="2"/>
      </rPr>
      <t>Širina sedeža brez rokonaslona 50cm</t>
    </r>
  </si>
  <si>
    <t xml:space="preserve">Dimenzije (DxŠxV): </t>
  </si>
  <si>
    <t>Opis: klubski stol z naslonom in rokonaslonoma</t>
  </si>
  <si>
    <t>SEJNI STOL</t>
  </si>
  <si>
    <t>Stol z rokonaslonom z oblazinjenim sedežem ima argonomsko oblikovano školjko iz polipropilena. Podnožje je iz cevne Fe konstrukcije s podaljšanimi zadnjimi nogami na katere sta  vpeta rokonaslona. Sedež stola je oblazinjen v blagu ali ekološkem usnju. Po izboru projektanta.</t>
  </si>
  <si>
    <t>Opis: sejni  stol z naslonom in rokonaslonoma</t>
  </si>
  <si>
    <t>ZLOŽLJIVI STOL</t>
  </si>
  <si>
    <t>Zložljiv stol iz kovinskega podnožja s sedežem in naslonom v polipropilenu. Konstrukcija stola mora biti iz kovinskih Cr cevi, ki jih povezuje okovje iz poliranih Al odlitkov.</t>
  </si>
  <si>
    <t>Značilnosti stola dimenzije:</t>
  </si>
  <si>
    <t>Maximalna širina:490mm</t>
  </si>
  <si>
    <t>Maximalna globina 490mm</t>
  </si>
  <si>
    <t>Maximalna višina 800mm</t>
  </si>
  <si>
    <t>Dimenije zložljivega stola:</t>
  </si>
  <si>
    <r>
      <t>·</t>
    </r>
    <r>
      <rPr>
        <sz val="7"/>
        <rFont val="Times New Roman"/>
        <family val="1"/>
      </rPr>
      <t xml:space="preserve">         </t>
    </r>
    <r>
      <rPr>
        <sz val="11"/>
        <rFont val="Calibri"/>
        <family val="2"/>
      </rPr>
      <t>Površina  sedeža mora biti v rastru ki onemgoča drsenje telesa</t>
    </r>
  </si>
  <si>
    <r>
      <t>·</t>
    </r>
    <r>
      <rPr>
        <sz val="7"/>
        <rFont val="Times New Roman"/>
        <family val="1"/>
      </rPr>
      <t xml:space="preserve">         </t>
    </r>
    <r>
      <rPr>
        <sz val="11"/>
        <rFont val="Calibri"/>
        <family val="2"/>
      </rPr>
      <t xml:space="preserve">Hrbtni naslon mora biti gibljivo vpet v konstrukcijo in mora dajati možnost sedenja za delo ob višjih delovnih površinah (pultih) s čemer se ustvari večnamenskost stola. </t>
    </r>
  </si>
  <si>
    <t>Opis:  zložljivi stol</t>
  </si>
  <si>
    <t>ZOFA DVOSED</t>
  </si>
  <si>
    <t>Na 20-25cm kovinskih (Cr)visokih nogah je trdo oblazinjen sedežni del dvoseda v skupni višini sedena 44-45cm. Hrbtišče ima ustrezen naklon, ki omogoča kvalitetno sedenje. Dvosed je opremljen z rokonaslonoma. Sedež in naslon morata biti oblazinjenja v ekološkem usnju. Vrhnja plast oblazinjenja bo prešita kar omogoča trajnejšo napetost površine.</t>
  </si>
  <si>
    <t>Dimenzije (DxŠxV): 180x90x75cm</t>
  </si>
  <si>
    <t>Opis: dvosed</t>
  </si>
  <si>
    <t>umetno usnje ali blago</t>
  </si>
  <si>
    <t>BARSKI STOL</t>
  </si>
  <si>
    <t>Na cevno konstrukcijo premer 12mm je pritrjena školjka  iz polipropilena.</t>
  </si>
  <si>
    <t>Značilnosti stola:</t>
  </si>
  <si>
    <t>Minimalna višina sedenja 760mm</t>
  </si>
  <si>
    <t>Maximalna globina stola 450mm</t>
  </si>
  <si>
    <t>Materiali: kovinsko podnožje, polipropilen školjka</t>
  </si>
  <si>
    <t xml:space="preserve">Opis: barski stol </t>
  </si>
  <si>
    <t>Materiali: kovinsko podnožje, sedalo iz umetne mase</t>
  </si>
  <si>
    <t>Dimenzije (DxŠxV): 233x65x45cm</t>
  </si>
  <si>
    <t xml:space="preserve">Opis: lesena sedalna ploskev iz masivnega lepljenega macesna z blazinami za naslanjanje na zid </t>
  </si>
  <si>
    <t>Materiali: sedalna ploskev in podnožje v masivnem lepljenem macesnu, blazine iz blaga in polnila po izboru arhitekta</t>
  </si>
  <si>
    <t>Dimenzije (DxŠxV): 190x40x45cm</t>
  </si>
  <si>
    <t>Opis: preprosta lesena klop iz masivnega macesna</t>
  </si>
  <si>
    <t>Materiali: masivni macesen</t>
  </si>
  <si>
    <t>Dimenzije (DxŠxV): 320x40x45cm</t>
  </si>
  <si>
    <t>RECEPCIJSKI PULT</t>
  </si>
  <si>
    <t>Stranici recepcijskega pulta iz umetnega kamna sta horizontalno povezani z delovno ploščo iz širinsko spojenega masivnega lesa (macesen) na višini 74cm, ploščo pulta na višini 110cm iz istega materiala in vertikalno letvano fronto pulta iz masivnih letev macesna 3x4cm. Pod ploščo pulta je pritrjena linijska luč ki jo spredaj prekriva pokrivna letev iz masivnega macesnovega lesa. Delovna plošča je po dolžini ojačana z moralom 3x10cm po sredini plošče</t>
  </si>
  <si>
    <t>Dimenzije (DxŠxV): 317x98x110cm</t>
  </si>
  <si>
    <t>Opis: Recepcija v preddverju</t>
  </si>
  <si>
    <t>podnožje, umetni kamen,</t>
  </si>
  <si>
    <t>mizna ploskev in raster letev, masivni macesen,</t>
  </si>
  <si>
    <t>linijsko svetilo pod pultom</t>
  </si>
  <si>
    <t>RECEPCIJA HOSTEL</t>
  </si>
  <si>
    <t>V zidni odprtini dim 240x250cm se vgradi recepcijski pult ki zapolnjuje zidno odprtino. Sestavlajo ga delovna miza v dimenziji 240x80x74cm, nanjo postavljen recepcijski pult v dimenziji 145x53x106cm ki je nadgrajen z vertikalno stranico in okvirnim elementom.</t>
  </si>
  <si>
    <t>Konstrukcijsko so vsi elementi razen delovne mize vpeti v vertikalno stranico  na levi strani delovne mize in na po načrtu poševno izvedeno dekorativno hrbtišče iz letev 3x4cm iz masivnega macesnovega lesa. Okvir recepcijskega pulta je v iveralu 40mm oblepljeni z Abs robno folijo v barvi po izboru arhitekta. Delovna  miza iz širinsko spojenega masivnega lesa (macesen)</t>
  </si>
  <si>
    <t>Dimenzije (DxŠxV): 240x250x100cm</t>
  </si>
  <si>
    <t>Opis: Recepcija hostla s predelno steno zidne odprtine</t>
  </si>
  <si>
    <t>Okvir,  iveral</t>
  </si>
  <si>
    <t>Delovna miza in raster letev, macesen</t>
  </si>
  <si>
    <t>TOČILNI PULT</t>
  </si>
  <si>
    <t>Točilni pult se sestoji iz spodnjega dekorativnega in tehničnega dela in visečega nadgradnega elementa.</t>
  </si>
  <si>
    <t xml:space="preserve">Dekorativni del pulta dimenzije 621×50×120cm iz širinsko in dolžinsko spojene masivnega lesa macesna. </t>
  </si>
  <si>
    <t>Sprednji dekortativni del je iz letvičene po načrtu izvedene poševne stene iz masivnih macesnovih letev dimenzije 3x4cm.Pred čelno steno je v tlak vpeta inox zaščitna cev na višini 15cm.</t>
  </si>
  <si>
    <t>Identično temu elementu je izveden viseč nadgradni element dimenzij 621×50×120mm , ki ima tudi letvičeno steno iz masivnega macesnovega lesa in je vpeta v strop .</t>
  </si>
  <si>
    <t>V element pulta je ustavljen tipski tehnični delovni notranji pult ki je izdelan iz iverala….in delovne plošče iz inoxa</t>
  </si>
  <si>
    <t>Tehničnoški del točilnega pulta:</t>
  </si>
  <si>
    <t>Hlajen točilni pult zaprt z box hladilniškimi vrati, agregat vgrajen, dinamični režim hlajenja , točilni pult je izdelan iz dveh delov, v delovni površini je vgrajena butigliera za steklenice. Točilni pult je s strani gosta pripravljen za montažo fasade, z vgrajenim konzolami za pritrditev konzolne police. Inox cokel je vgrajen s strani gosta in natakarja</t>
  </si>
  <si>
    <t>Dimenzije (DxŠxV): 621x100x317cm</t>
  </si>
  <si>
    <t>Opis: Točilni pult v baru</t>
  </si>
  <si>
    <t xml:space="preserve">tipska konstrukcija delovnega pulta v nerjavnem jeklu </t>
  </si>
  <si>
    <t xml:space="preserve"> leseni elementi v masivnem macesnu,</t>
  </si>
  <si>
    <t>linijsko svetilo pod pultom z masko iz pleksi stekla</t>
  </si>
  <si>
    <t>RETROPULT</t>
  </si>
  <si>
    <t>Zgornji del retropulta ima omarasto konstrukcijo z različnimi globinami stranic (23, 27, 30, 33, 35,38, 40, 45cm). Razmak stranic je homogen, giblje se od 34 do 50cm toda večina enot je 38cm. Tako nastali raster korpusa omare pokrivajo vratna krila različnih širin ki so po višini v enem kosu. Na levi strani je prehod z vrati v skladiščne prostore. Prostor med stenskimi omaricami višine 156cm in delovno ploščo retropulta zapira dekorativni svetilobni element iz pleksi stekla ( v barvi po izboru projektanta)max. višine 71cm.V enakomernem rastru je potrebno po načrtu projektanta ukriviti (nagubati) plexi površiino in jo pritrditi na steno z odmikom max 16cm. V prostor med steno in plexi oblogo se montirajo stenska linijska  svetila. V vseh enotah stenske omare so premične police v rastru 35cm</t>
  </si>
  <si>
    <t>Materiali: tipska konstrukcija delavnega pulta v nerjavnem jeklu leseni elementi v iveralu, dekor RAL  po izboru arhitekta</t>
  </si>
  <si>
    <t>Tehničnoški del točilnega pulta (spodnji del):</t>
  </si>
  <si>
    <t xml:space="preserve">Nevtralni inox retropult z vgrajenim dvodelnim koritom z odcejalnikom, pod odcejalnikom prostor za vgradnjo pomivalnega stroja, prostor za vgradnjo ledomata in mehčalca vode, sekcija za kavo s predalom za odpadno kavo in kiperjem za odpadke, na površini prostor za postavitev blagajne, spodaj predal s ključavnico, ter perforirana krilna vrata za računalnik, ostalo nevtralni prostor zaprt s krilnimi vrati in predali. Pult je izdelan iz dveh delov, inox cokel </t>
  </si>
  <si>
    <t>Dimenzije (DxŠxV): 621x78x317cm</t>
  </si>
  <si>
    <t>Opis: Retropult z delavno površino in zaprtimi regali do stropa</t>
  </si>
  <si>
    <t>Materiali: tipska konstrukcija delavnega pulta v nerjavnem jeklu leseni elementi v iveralu, dekor RAL po izboru arhitekta</t>
  </si>
  <si>
    <t>Dimenzije (DxŠxV): 621x350x45cm</t>
  </si>
  <si>
    <t>Opis: Oder v veliki dvorani s stopnicami ob krajši stranici</t>
  </si>
  <si>
    <t xml:space="preserve">Materiali:  </t>
  </si>
  <si>
    <t xml:space="preserve">konstrukcija podnožja iz masivnih lesenih moralov </t>
  </si>
  <si>
    <t>pod in stranske  obloge stranic –  vezane plošče s fenolnim premazom debeline cca. 20mm</t>
  </si>
  <si>
    <t>stopnice, masivni les, macesen (uporaba kot dodatne otroške klopi)</t>
  </si>
  <si>
    <t>Dimenzije (DxŠxV): 1020x285x40cm</t>
  </si>
  <si>
    <t>Opis: Oder na S dvorišču</t>
  </si>
  <si>
    <t>10.P-5</t>
  </si>
  <si>
    <t>Dimenzije (skupna širina, višina): 100x265cm</t>
  </si>
  <si>
    <t>Opis: Rolo z vidnim navijalnim vretenom ter zanko za razvijanje/navijanje</t>
  </si>
  <si>
    <t xml:space="preserve">Materiali: leseno ali pvc vreteno, senčilo iz polprosojnega, svetlega blaga po izboru arhitekta </t>
  </si>
  <si>
    <t>10.P-25</t>
  </si>
  <si>
    <t>Dimenzije (skupna širina, višina): 400x265cm</t>
  </si>
  <si>
    <t>Dimenzije (skupna širina, višina): 200x220cm</t>
  </si>
  <si>
    <t>Dimenzije (skupna širina, višina): 660x220cm</t>
  </si>
  <si>
    <t>Dimenzije (skupna širina, višina): 100x220cm</t>
  </si>
  <si>
    <t xml:space="preserve">Opis: obešalnik s štirimi obešalnimi mesti, pritrjen na steno </t>
  </si>
  <si>
    <t>Dobava in montaža: SISTEM ZA OBEŠANJE SLIK</t>
  </si>
  <si>
    <t xml:space="preserve">Opis: ALU profil, eloksiran, zunanja mera 40x40mm, z vodilom za obešanje in pomikanje okvirjev slik. </t>
  </si>
  <si>
    <t>Dobava in montaža:  OGLEDALO</t>
  </si>
  <si>
    <t>Opis: standardno ogledalo brez okvirja, lepljeno na podlago 140x100cm</t>
  </si>
  <si>
    <t>Opis: standardno ogledalo brez okvirja, lepljeno na podlago 220x120cm</t>
  </si>
  <si>
    <t>Opis: standardno ogledalo brez okvirja, lepljeno na podlago 40x120cm</t>
  </si>
  <si>
    <t>Opis: standardno ogledalo brez okvirja, lepljeno na podlago 180x120cm</t>
  </si>
  <si>
    <t>1.1</t>
  </si>
  <si>
    <t>kosov</t>
  </si>
  <si>
    <t>1.2.1</t>
  </si>
  <si>
    <t>1.2.2</t>
  </si>
  <si>
    <t>1.3.1</t>
  </si>
  <si>
    <t>1.3.2</t>
  </si>
  <si>
    <t>Dobava in montaža:  KOVINSKI REGAL</t>
  </si>
  <si>
    <t>Dobava in montaža:  PISALNA MIZA S PREDALNIKOM</t>
  </si>
  <si>
    <t>Dobava in montaža:  SEJNA MIZA</t>
  </si>
  <si>
    <t>Dobava in montaža:  KLUBSKA MIZA</t>
  </si>
  <si>
    <t>Dobava in montaža:  PISALNA MIZA – INFO PULT</t>
  </si>
  <si>
    <t>Dobava in montaža:  INFO PULT</t>
  </si>
  <si>
    <t>Dobava in montaža:  POLICA ZA TV</t>
  </si>
  <si>
    <t>Dobava in montaža:  KLUBSKI STOL</t>
  </si>
  <si>
    <t>Dobava in montaža:  PISARNIŠKI STOL</t>
  </si>
  <si>
    <t>Dobava in montaža:  ZLOŽLJIVI STOL</t>
  </si>
  <si>
    <t>Dobava in montaža:  ZOFA DVOSED</t>
  </si>
  <si>
    <t>Dobava in montaža:  BARSKI STOL</t>
  </si>
  <si>
    <t>Dobava in montaža:  KLOP Z BLAZINAMI</t>
  </si>
  <si>
    <t>Dobava in montaža:  ZUNANJA KLOP</t>
  </si>
  <si>
    <t>Dobava in montaža:  NOTRANJA KLOP</t>
  </si>
  <si>
    <t xml:space="preserve">Dobava in montaža:  RECEPCIJSKI PULT </t>
  </si>
  <si>
    <t>Dobava in montaža:  RECEPCIJA HOSTEL</t>
  </si>
  <si>
    <t>Dobava in montaža:  TOČILNI PULT</t>
  </si>
  <si>
    <t>Dobava in montaža:  RETROPULT</t>
  </si>
  <si>
    <t>Dobava in montaža:  ODER</t>
  </si>
  <si>
    <t>Dobava in montaža:  NOTRANJE SENČILO</t>
  </si>
  <si>
    <t>Dobava in montaža:  OGLASNA DESKA 200X100cm</t>
  </si>
  <si>
    <t>1.4.</t>
  </si>
  <si>
    <t>2.1.</t>
  </si>
  <si>
    <t>2.2.</t>
  </si>
  <si>
    <t xml:space="preserve">GARDEROBNE OMARE   </t>
  </si>
  <si>
    <t>2.</t>
  </si>
  <si>
    <t>2.16.</t>
  </si>
  <si>
    <t>2.19.</t>
  </si>
  <si>
    <t>2.20.</t>
  </si>
  <si>
    <t>2.21.</t>
  </si>
  <si>
    <t>2.22.</t>
  </si>
  <si>
    <t>2.23.</t>
  </si>
  <si>
    <t>2.24.</t>
  </si>
  <si>
    <t>2.25.</t>
  </si>
  <si>
    <t>2.28.</t>
  </si>
  <si>
    <t>2.29</t>
  </si>
  <si>
    <t>3.1</t>
  </si>
  <si>
    <t>mize</t>
  </si>
  <si>
    <t>predalnik</t>
  </si>
  <si>
    <t>3.4</t>
  </si>
  <si>
    <t>3.5</t>
  </si>
  <si>
    <t>3.6</t>
  </si>
  <si>
    <t>3.7.</t>
  </si>
  <si>
    <t>3.8</t>
  </si>
  <si>
    <t xml:space="preserve">Dobava in montaža:  SEJNI STOL   </t>
  </si>
  <si>
    <t xml:space="preserve">Dobava in montaža:  OBEŠALNIK ZA PLAŠČE </t>
  </si>
  <si>
    <t>3.9.</t>
  </si>
  <si>
    <t>3.10.</t>
  </si>
  <si>
    <t>3.11</t>
  </si>
  <si>
    <t>3.12.</t>
  </si>
  <si>
    <t>4.1</t>
  </si>
  <si>
    <t>4.2</t>
  </si>
  <si>
    <t>4.5</t>
  </si>
  <si>
    <t>4.3</t>
  </si>
  <si>
    <t>Maximalna globina: 70mm</t>
  </si>
  <si>
    <t>Maximalna višina: 105mm</t>
  </si>
  <si>
    <t>4.4</t>
  </si>
  <si>
    <t>Maximalna širina stola 447mm</t>
  </si>
  <si>
    <t>4.6</t>
  </si>
  <si>
    <t>4.9.</t>
  </si>
  <si>
    <t>4.10</t>
  </si>
  <si>
    <t>4.11</t>
  </si>
  <si>
    <t>5.1</t>
  </si>
  <si>
    <t>5.2</t>
  </si>
  <si>
    <t>6.1</t>
  </si>
  <si>
    <t>6.2</t>
  </si>
  <si>
    <t>7.1</t>
  </si>
  <si>
    <t>7.2</t>
  </si>
  <si>
    <t>9.2</t>
  </si>
  <si>
    <t>10.P-26</t>
  </si>
  <si>
    <t>10.1N-7</t>
  </si>
  <si>
    <t>10.1N-8</t>
  </si>
  <si>
    <t>10.1N-9</t>
  </si>
  <si>
    <t>10.1N-10</t>
  </si>
  <si>
    <t>10.1N-11</t>
  </si>
  <si>
    <t>10.1N-19</t>
  </si>
  <si>
    <t xml:space="preserve">Dobava in montaža NOTRANJE SENČILO:  </t>
  </si>
  <si>
    <r>
      <t xml:space="preserve"> </t>
    </r>
    <r>
      <rPr>
        <u val="single"/>
        <sz val="11"/>
        <rFont val="Calibri"/>
        <family val="2"/>
      </rPr>
      <t xml:space="preserve">Dobava in montaža NOTRANJE SENČILO:  </t>
    </r>
  </si>
  <si>
    <t>11.</t>
  </si>
  <si>
    <t>12.</t>
  </si>
  <si>
    <t>13.</t>
  </si>
  <si>
    <t>14.1</t>
  </si>
  <si>
    <t>14.2</t>
  </si>
  <si>
    <t>14.3</t>
  </si>
  <si>
    <t>14.4</t>
  </si>
  <si>
    <t>14.5</t>
  </si>
  <si>
    <t>Splošni opis za opremo po naročilu:</t>
  </si>
  <si>
    <t>Projekt opreme obsega načrte in popis pohištvene izvenserijske opreme.</t>
  </si>
  <si>
    <t>Vse mere je potrebno pred izvedbo prekontrolirati na mestu, za spremembe in prilagoditve se je potrebno posvetovati s projektantom in uporabnikom.</t>
  </si>
  <si>
    <t>Materiali:</t>
  </si>
  <si>
    <t>Pulti, mize, delovne površine – iveral d = 28 mm. Vsi robovi so oblepljeni z ABS nalimki d = 2 mm ali masivne dolžinsko in po širini spojene lesene plošče iz macesna.</t>
  </si>
  <si>
    <t>Omare, omarice, predalniki:</t>
  </si>
  <si>
    <r>
      <t>-</t>
    </r>
    <r>
      <rPr>
        <sz val="7"/>
        <rFont val="Times New Roman"/>
        <family val="1"/>
      </rPr>
      <t xml:space="preserve">          </t>
    </r>
    <r>
      <rPr>
        <sz val="11"/>
        <rFont val="Calibri"/>
        <family val="2"/>
      </rPr>
      <t>iveral d = 19 mm, ABS nalimki d = 2 mm, na vseh robovih, tudi tistih, ki niso vidni.</t>
    </r>
  </si>
  <si>
    <t>Vsa lepljenja pokrivnih materialov na les, MDF ali iverne plošče morajo biti izvedena s PU lepilom.</t>
  </si>
  <si>
    <t xml:space="preserve">Okovje -  mora biti kvalitetno (kot napr. Blum, Hawa), zaradi velike frekvence odpiranja. </t>
  </si>
  <si>
    <t xml:space="preserve">            -     predali naj imajo teleskopsko »tandem izvedbo z blažilci«.</t>
  </si>
  <si>
    <t xml:space="preserve">-  ključavnice: morajo biti individualno sistemske z enotnim ključem za odpiranje v prostorih za goste </t>
  </si>
  <si>
    <t>- vzmetnice. Morajo biti izvedene skladno s predpisi in s predhodno pridobljenim soglasjem inspektorskih služb za izvedbo in lastnost vgrajenih materialov.</t>
  </si>
  <si>
    <t xml:space="preserve">            </t>
  </si>
  <si>
    <t>Oblazinjenje pohištva mora biti izvedeno v najboljši kombinaciji uporabe pen in latexov. Tkanina za oblazinjenje mora biti negorljiva oz. težko gorljiva.</t>
  </si>
  <si>
    <t>Ponudnik stolov mora dostaviti vzorce predlaganega stola investitorju predno se ta dokončno odloči za izvajalca del.</t>
  </si>
  <si>
    <t>V enotnih cenah po posameznih postavkah je zajeto:</t>
  </si>
  <si>
    <t>- izdelava po projektu in popisu</t>
  </si>
  <si>
    <t>- potrebna merjenja na stavbi za izdelavo in obračun</t>
  </si>
  <si>
    <t>- ves potreben material v delavnici in na zgradbi</t>
  </si>
  <si>
    <t>- vse delo in montaža na stavbi, do finalne postavitve</t>
  </si>
  <si>
    <t>- transport izdelkov do gradbišča in prenos do mesta vgraditve</t>
  </si>
  <si>
    <t>- vse potrebno okovje, kjer to ni v popisu določeno, izbere projektant</t>
  </si>
  <si>
    <t>- zavarovanje vseh izdelkov pred okvarami v času vgraditve in potrebna zaščita</t>
  </si>
  <si>
    <t>- popravila vseh okvar do predaje investitorju</t>
  </si>
  <si>
    <t>- zaščita podov in ostalih izdelkov</t>
  </si>
  <si>
    <t>- vsa pomožna sredstva (lestve, odri)</t>
  </si>
  <si>
    <t>- čiščenje in odstranitev odpadkov po končanem delu</t>
  </si>
  <si>
    <t>- vsi družbeni prispevki</t>
  </si>
  <si>
    <t>Za dobavljene elemente opreme, ki bodo montirani ali dobavljeni, je izvajalec dolžan dostaviti ateste.</t>
  </si>
  <si>
    <t>Vzorci:</t>
  </si>
  <si>
    <t>Ponudnik je dolžan dostaviti sledeče vzorce v izmeri 20x30 cm:</t>
  </si>
  <si>
    <r>
      <t>-</t>
    </r>
    <r>
      <rPr>
        <sz val="7"/>
        <rFont val="Times New Roman"/>
        <family val="1"/>
      </rPr>
      <t xml:space="preserve">          </t>
    </r>
    <r>
      <rPr>
        <sz val="11"/>
        <rFont val="Calibri"/>
        <family val="2"/>
      </rPr>
      <t>pulta v iveralu</t>
    </r>
  </si>
  <si>
    <r>
      <t>-</t>
    </r>
    <r>
      <rPr>
        <sz val="7"/>
        <rFont val="Times New Roman"/>
        <family val="1"/>
      </rPr>
      <t xml:space="preserve">          </t>
    </r>
    <r>
      <rPr>
        <sz val="11"/>
        <rFont val="Calibri"/>
        <family val="2"/>
      </rPr>
      <t>stranice omare in vratnega krila povezana z odmičnima sponama</t>
    </r>
  </si>
  <si>
    <r>
      <t>-</t>
    </r>
    <r>
      <rPr>
        <sz val="7"/>
        <rFont val="Times New Roman"/>
        <family val="1"/>
      </rPr>
      <t xml:space="preserve">          </t>
    </r>
    <r>
      <rPr>
        <sz val="11"/>
        <rFont val="Calibri"/>
        <family val="2"/>
      </rPr>
      <t>stol poz. 4.1.</t>
    </r>
  </si>
  <si>
    <r>
      <t>-</t>
    </r>
    <r>
      <rPr>
        <sz val="7"/>
        <rFont val="Times New Roman"/>
        <family val="1"/>
      </rPr>
      <t xml:space="preserve">          </t>
    </r>
    <r>
      <rPr>
        <sz val="11"/>
        <rFont val="Calibri"/>
        <family val="2"/>
      </rPr>
      <t>stol poz. 4.2.</t>
    </r>
  </si>
  <si>
    <r>
      <t>-</t>
    </r>
    <r>
      <rPr>
        <sz val="7"/>
        <rFont val="Times New Roman"/>
        <family val="1"/>
      </rPr>
      <t xml:space="preserve">          </t>
    </r>
    <r>
      <rPr>
        <sz val="11"/>
        <rFont val="Calibri"/>
        <family val="2"/>
      </rPr>
      <t>stol poz. 4.3.</t>
    </r>
  </si>
  <si>
    <r>
      <t>-</t>
    </r>
    <r>
      <rPr>
        <sz val="7"/>
        <rFont val="Times New Roman"/>
        <family val="1"/>
      </rPr>
      <t xml:space="preserve">          </t>
    </r>
    <r>
      <rPr>
        <sz val="11"/>
        <rFont val="Calibri"/>
        <family val="2"/>
      </rPr>
      <t>stol poz. 4.4.t</t>
    </r>
  </si>
  <si>
    <t>Opis</t>
  </si>
  <si>
    <t>Poz.</t>
  </si>
  <si>
    <t>vrednost</t>
  </si>
  <si>
    <t xml:space="preserve">Dobava in montaža POGRAD: </t>
  </si>
  <si>
    <t>cena/KOS v EUR</t>
  </si>
  <si>
    <t>SKUPAJ VREDNOST</t>
  </si>
  <si>
    <t>3.2</t>
  </si>
  <si>
    <t>PLEXI</t>
  </si>
  <si>
    <t>Dobava pograda obvezno vsebuje tudi jogi kot npr. Meblo Hospital Latex ali podoben enakovredne kvalitete okviran cena do 250 EUR</t>
  </si>
  <si>
    <t>2.17.</t>
  </si>
  <si>
    <t>Seti pisarniških  omar so izdelani iz iverala 18mm v barvni kombinaciji po izboru projektanta. Hrbtišče je iz 10mm debelega iverala. Prednja letev podnožja je visoka 4cm. Omare so opremljene s po višini nastavljivimi policami, število polic mora omogočati razmak med policami min. 32cm. V primeru da je višina omare nad 150 cm mora biti ena od polic fiksna. Pri visokih omarah se uporabljajo dve vratni krili. Po potrebi so vratna krila opremljena s ključavnico. Uporabiti je potrebno odmične spone blum-click-top. Nizke pisarniške omarice morajo imeti pokrivno ploščo v isti obdelavi kot vratna krila. Uporablja se iveral (max egger) robna folija Abs. Detajli izvedbe so razvidni iz priloženega projekta opreme</t>
  </si>
  <si>
    <t>2.18.</t>
  </si>
  <si>
    <t>Dimenzije (DxŠxV): 396X60X315cm</t>
  </si>
  <si>
    <t>Mobilni box</t>
  </si>
  <si>
    <t>Dimenzije (DxŠxV): 100x100x106</t>
  </si>
  <si>
    <t xml:space="preserve"> </t>
  </si>
  <si>
    <t>okvirna cena do 40 EUR</t>
  </si>
  <si>
    <t>okvirna cena do 100 EUR</t>
  </si>
  <si>
    <t>okvirna cena do 80 EUR</t>
  </si>
  <si>
    <t xml:space="preserve">Točilni pult mora biti kpl. Opremljen s pomivalnim strojem, ledomatom, mehčalcem vode, kavomatom, podpultnim hladilnikom in kiperjem za odpadke. </t>
  </si>
  <si>
    <t>PULT</t>
  </si>
  <si>
    <t>OPREMA PULTA</t>
  </si>
  <si>
    <t>pomivalni stroj</t>
  </si>
  <si>
    <t>ledomat</t>
  </si>
  <si>
    <t>mehčalec vode</t>
  </si>
  <si>
    <t>kavomat</t>
  </si>
  <si>
    <t>podpultni hladilnik</t>
  </si>
  <si>
    <t>kiper za odpadke</t>
  </si>
  <si>
    <t>STOLI</t>
  </si>
  <si>
    <t xml:space="preserve">PISARNIŠKI STOL  </t>
  </si>
  <si>
    <t>POGRAD</t>
  </si>
  <si>
    <t>Dobava in montaža:  BELA RISALNA TABLA(uporaba, flomastri) 250X120 H=90 v kompletu s 3 flomastri in brisalnikom</t>
  </si>
  <si>
    <t xml:space="preserve">Dobava in montaža:  ZUNANJI ODER     </t>
  </si>
  <si>
    <t>POPIS POHIŠTVENE OPREME ZA MLADINSKI CENTER IN HOTEL AJDOVŠČINA   (SKLOP 1)</t>
  </si>
  <si>
    <t>Opomba: skica tehnološke rešitve pulta v prilogi OPEMA TOČILNI PULT (11)</t>
  </si>
  <si>
    <t>Opomba: skica tehnološke rešitve pulta v prilogi OPREMA RETROPULT(12)</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</si>
</sst>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5">
    <font>
      <sz val="10"/>
      <name val="Arial"/>
      <family val="0"/>
    </font>
    <font>
      <sz val="11"/>
      <name val="Calibri"/>
      <family val="2"/>
    </font>
    <font>
      <b/>
      <sz val="11"/>
      <name val="Calibri"/>
      <family val="2"/>
    </font>
    <font>
      <b/>
      <sz val="11"/>
      <color indexed="8"/>
      <name val="Calibri"/>
      <family val="2"/>
    </font>
    <font>
      <sz val="11"/>
      <color indexed="8"/>
      <name val="Calibri"/>
      <family val="2"/>
    </font>
    <font>
      <sz val="11"/>
      <color indexed="8"/>
      <name val="Symbol"/>
      <family val="1"/>
    </font>
    <font>
      <sz val="7"/>
      <color indexed="8"/>
      <name val="Times New Roman"/>
      <family val="1"/>
    </font>
    <font>
      <sz val="11"/>
      <name val="Symbol"/>
      <family val="1"/>
    </font>
    <font>
      <sz val="7"/>
      <name val="Times New Roman"/>
      <family val="1"/>
    </font>
    <font>
      <sz val="11"/>
      <color indexed="21"/>
      <name val="Calibri"/>
      <family val="2"/>
    </font>
    <font>
      <sz val="11"/>
      <color indexed="53"/>
      <name val="Calibri"/>
      <family val="2"/>
    </font>
    <font>
      <u val="single"/>
      <sz val="11"/>
      <name val="Calibri"/>
      <family val="2"/>
    </font>
    <font>
      <sz val="11"/>
      <color indexed="51"/>
      <name val="Calibri"/>
      <family val="2"/>
    </font>
    <font>
      <sz val="11"/>
      <color indexed="52"/>
      <name val="Calibri"/>
      <family val="2"/>
    </font>
    <font>
      <b/>
      <sz val="11"/>
      <color indexed="10"/>
      <name val="Calibri"/>
      <family val="2"/>
    </font>
    <font>
      <b/>
      <sz val="10"/>
      <name val="Arial"/>
      <family val="0"/>
    </font>
    <font>
      <u val="single"/>
      <sz val="11"/>
      <color indexed="8"/>
      <name val="Calibri"/>
      <family val="2"/>
    </font>
    <font>
      <sz val="8"/>
      <name val="Arial"/>
      <family val="0"/>
    </font>
    <font>
      <b/>
      <sz val="12"/>
      <name val="Calibri"/>
      <family val="2"/>
    </font>
    <font>
      <sz val="11"/>
      <name val="Times New Roman"/>
      <family val="1"/>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6" fillId="3"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3" fillId="0" borderId="0" applyNumberFormat="0" applyFill="0" applyBorder="0" applyAlignment="0" applyProtection="0"/>
    <xf numFmtId="0" fontId="25"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8" fillId="7" borderId="1" applyNumberFormat="0" applyAlignment="0" applyProtection="0"/>
    <xf numFmtId="0" fontId="13" fillId="0" borderId="6" applyNumberFormat="0" applyFill="0" applyAlignment="0" applyProtection="0"/>
    <xf numFmtId="0" fontId="27" fillId="22" borderId="0" applyNumberFormat="0" applyBorder="0" applyAlignment="0" applyProtection="0"/>
    <xf numFmtId="0" fontId="0" fillId="23" borderId="7" applyNumberFormat="0" applyFont="0" applyAlignment="0" applyProtection="0"/>
    <xf numFmtId="9" fontId="0" fillId="0" borderId="0" applyFont="0" applyFill="0" applyBorder="0" applyAlignment="0" applyProtection="0"/>
    <xf numFmtId="0" fontId="29" fillId="20" borderId="8" applyNumberFormat="0" applyAlignment="0" applyProtection="0"/>
    <xf numFmtId="0" fontId="21" fillId="0" borderId="0" applyNumberFormat="0" applyFill="0" applyBorder="0" applyAlignment="0" applyProtection="0"/>
    <xf numFmtId="0" fontId="3"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2" fillId="0" borderId="0" applyNumberFormat="0" applyFill="0" applyBorder="0" applyAlignment="0" applyProtection="0"/>
  </cellStyleXfs>
  <cellXfs count="56">
    <xf numFmtId="0" fontId="0" fillId="0" borderId="0" xfId="0" applyAlignment="1">
      <alignment/>
    </xf>
    <xf numFmtId="0" fontId="10" fillId="0" borderId="0" xfId="0" applyFont="1" applyAlignment="1">
      <alignment wrapText="1"/>
    </xf>
    <xf numFmtId="0" fontId="1" fillId="0" borderId="0" xfId="0" applyFont="1" applyAlignment="1">
      <alignment wrapText="1"/>
    </xf>
    <xf numFmtId="0" fontId="2"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9" fillId="0" borderId="0" xfId="0" applyFont="1" applyAlignment="1">
      <alignment wrapText="1"/>
    </xf>
    <xf numFmtId="0" fontId="13" fillId="0" borderId="0" xfId="0" applyFont="1" applyAlignment="1">
      <alignment wrapText="1"/>
    </xf>
    <xf numFmtId="0" fontId="11" fillId="0" borderId="0" xfId="0" applyFont="1" applyAlignment="1">
      <alignment wrapText="1"/>
    </xf>
    <xf numFmtId="0" fontId="15" fillId="0" borderId="0" xfId="0" applyFont="1" applyAlignment="1">
      <alignment horizontal="center"/>
    </xf>
    <xf numFmtId="0" fontId="2" fillId="0" borderId="0" xfId="0" applyFont="1" applyAlignment="1">
      <alignment horizontal="center"/>
    </xf>
    <xf numFmtId="0" fontId="14" fillId="0" borderId="0" xfId="0" applyFont="1" applyAlignment="1">
      <alignment horizontal="center"/>
    </xf>
    <xf numFmtId="0" fontId="16" fillId="0" borderId="0" xfId="0" applyFont="1" applyAlignment="1">
      <alignment wrapText="1"/>
    </xf>
    <xf numFmtId="0" fontId="0" fillId="0" borderId="0" xfId="0" applyFont="1" applyAlignment="1">
      <alignment wrapText="1"/>
    </xf>
    <xf numFmtId="0" fontId="15" fillId="0" borderId="0" xfId="0" applyFont="1" applyAlignment="1">
      <alignment/>
    </xf>
    <xf numFmtId="0" fontId="1" fillId="0" borderId="0" xfId="0" applyFont="1" applyAlignment="1">
      <alignment horizontal="center" wrapText="1"/>
    </xf>
    <xf numFmtId="0" fontId="0" fillId="0" borderId="0" xfId="0" applyFont="1" applyAlignment="1">
      <alignment horizontal="center" wrapText="1"/>
    </xf>
    <xf numFmtId="0" fontId="2" fillId="0" borderId="0" xfId="0" applyFont="1" applyAlignment="1">
      <alignment horizontal="center" wrapText="1"/>
    </xf>
    <xf numFmtId="0" fontId="2" fillId="0" borderId="0" xfId="0" applyFont="1" applyAlignment="1">
      <alignment horizontal="left" wrapText="1"/>
    </xf>
    <xf numFmtId="0" fontId="11" fillId="0" borderId="0" xfId="0" applyFont="1" applyAlignment="1">
      <alignment horizontal="left" wrapText="1"/>
    </xf>
    <xf numFmtId="0" fontId="1" fillId="0" borderId="0" xfId="0" applyFont="1" applyAlignment="1">
      <alignment horizontal="left" wrapText="1"/>
    </xf>
    <xf numFmtId="0" fontId="0" fillId="0" borderId="0" xfId="0" applyFont="1" applyAlignment="1">
      <alignment horizontal="left" wrapText="1"/>
    </xf>
    <xf numFmtId="0" fontId="4" fillId="0" borderId="0" xfId="0" applyFont="1" applyAlignment="1">
      <alignment horizontal="center"/>
    </xf>
    <xf numFmtId="0" fontId="0" fillId="0" borderId="0" xfId="0" applyFont="1" applyAlignment="1">
      <alignment/>
    </xf>
    <xf numFmtId="0" fontId="18" fillId="0" borderId="0" xfId="0" applyFont="1" applyAlignment="1">
      <alignment wrapText="1"/>
    </xf>
    <xf numFmtId="0" fontId="19" fillId="0" borderId="0" xfId="0" applyFont="1" applyAlignment="1">
      <alignment horizontal="left" wrapText="1"/>
    </xf>
    <xf numFmtId="0" fontId="15" fillId="0" borderId="0" xfId="0" applyFont="1" applyAlignment="1">
      <alignment wrapText="1"/>
    </xf>
    <xf numFmtId="0" fontId="20" fillId="0" borderId="0" xfId="0" applyFont="1" applyAlignment="1">
      <alignment wrapText="1"/>
    </xf>
    <xf numFmtId="0" fontId="15" fillId="0" borderId="0" xfId="0" applyFont="1" applyAlignment="1">
      <alignment horizontal="center" wrapText="1"/>
    </xf>
    <xf numFmtId="0" fontId="1" fillId="0" borderId="0" xfId="0" applyFont="1" applyAlignment="1">
      <alignment horizontal="right" wrapText="1"/>
    </xf>
    <xf numFmtId="49" fontId="15" fillId="0" borderId="0" xfId="0" applyNumberFormat="1" applyFont="1" applyAlignment="1">
      <alignment horizontal="center"/>
    </xf>
    <xf numFmtId="49" fontId="0" fillId="0" borderId="0" xfId="0" applyNumberFormat="1" applyFont="1" applyAlignment="1">
      <alignment horizontal="center"/>
    </xf>
    <xf numFmtId="49" fontId="2" fillId="0" borderId="0" xfId="0" applyNumberFormat="1" applyFont="1" applyAlignment="1">
      <alignment horizontal="center" wrapText="1"/>
    </xf>
    <xf numFmtId="49" fontId="15" fillId="0" borderId="0" xfId="0" applyNumberFormat="1" applyFont="1" applyAlignment="1">
      <alignment horizontal="center" wrapText="1"/>
    </xf>
    <xf numFmtId="17" fontId="2" fillId="0" borderId="0" xfId="0" applyNumberFormat="1" applyFont="1" applyAlignment="1">
      <alignment horizontal="center" wrapText="1"/>
    </xf>
    <xf numFmtId="16" fontId="2" fillId="0" borderId="0" xfId="0" applyNumberFormat="1" applyFont="1" applyAlignment="1">
      <alignment horizontal="center" wrapText="1"/>
    </xf>
    <xf numFmtId="0" fontId="15" fillId="0" borderId="0" xfId="0" applyFont="1" applyAlignment="1">
      <alignment/>
    </xf>
    <xf numFmtId="49" fontId="15" fillId="0" borderId="10" xfId="0" applyNumberFormat="1" applyFont="1" applyBorder="1" applyAlignment="1">
      <alignment horizontal="center"/>
    </xf>
    <xf numFmtId="0" fontId="15" fillId="0" borderId="10" xfId="0" applyFont="1" applyBorder="1" applyAlignment="1">
      <alignment horizontal="center" wrapText="1"/>
    </xf>
    <xf numFmtId="0" fontId="3" fillId="0" borderId="10" xfId="0" applyFont="1" applyBorder="1" applyAlignment="1">
      <alignment horizontal="center"/>
    </xf>
    <xf numFmtId="0" fontId="15" fillId="0" borderId="0" xfId="0" applyFont="1" applyAlignment="1">
      <alignment horizontal="center"/>
    </xf>
    <xf numFmtId="49" fontId="15" fillId="0" borderId="11" xfId="0" applyNumberFormat="1" applyFont="1" applyBorder="1" applyAlignment="1">
      <alignment horizontal="center"/>
    </xf>
    <xf numFmtId="0" fontId="0" fillId="0" borderId="11" xfId="0" applyFont="1" applyBorder="1" applyAlignment="1">
      <alignment horizontal="left" wrapText="1"/>
    </xf>
    <xf numFmtId="0" fontId="2" fillId="0" borderId="11" xfId="0" applyFont="1" applyBorder="1" applyAlignment="1">
      <alignment horizontal="center"/>
    </xf>
    <xf numFmtId="49" fontId="15" fillId="0" borderId="0" xfId="0" applyNumberFormat="1" applyFont="1" applyAlignment="1">
      <alignment horizontal="center"/>
    </xf>
    <xf numFmtId="4" fontId="15" fillId="0" borderId="0" xfId="0" applyNumberFormat="1" applyFont="1" applyAlignment="1">
      <alignment/>
    </xf>
    <xf numFmtId="4" fontId="15" fillId="0" borderId="0" xfId="0" applyNumberFormat="1" applyFont="1" applyAlignment="1">
      <alignment horizontal="center"/>
    </xf>
    <xf numFmtId="4" fontId="15" fillId="0" borderId="10" xfId="0" applyNumberFormat="1" applyFont="1" applyBorder="1" applyAlignment="1">
      <alignment horizontal="center"/>
    </xf>
    <xf numFmtId="4" fontId="15" fillId="0" borderId="11" xfId="0" applyNumberFormat="1" applyFont="1" applyBorder="1" applyAlignment="1">
      <alignment/>
    </xf>
    <xf numFmtId="3" fontId="0" fillId="0" borderId="0" xfId="0" applyNumberFormat="1" applyAlignment="1">
      <alignment horizontal="center"/>
    </xf>
    <xf numFmtId="3" fontId="15" fillId="0" borderId="10" xfId="0" applyNumberFormat="1" applyFont="1" applyBorder="1" applyAlignment="1">
      <alignment horizontal="center"/>
    </xf>
    <xf numFmtId="3" fontId="0" fillId="0" borderId="0" xfId="0" applyNumberFormat="1" applyFont="1" applyAlignment="1">
      <alignment horizontal="center"/>
    </xf>
    <xf numFmtId="3" fontId="0" fillId="0" borderId="11" xfId="0" applyNumberFormat="1" applyFont="1" applyBorder="1" applyAlignment="1">
      <alignment horizontal="center"/>
    </xf>
    <xf numFmtId="3" fontId="15" fillId="0" borderId="0" xfId="0" applyNumberFormat="1" applyFont="1" applyAlignment="1">
      <alignment horizontal="center"/>
    </xf>
    <xf numFmtId="0" fontId="15" fillId="0" borderId="0" xfId="0"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Percent" xfId="52"/>
    <cellStyle name="Output" xfId="53"/>
    <cellStyle name="Title" xfId="54"/>
    <cellStyle name="Total" xfId="55"/>
    <cellStyle name="Currency" xfId="56"/>
    <cellStyle name="Currency [0]" xfId="57"/>
    <cellStyle name="Comma" xfId="58"/>
    <cellStyle name="Comma [0]"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576"/>
  <sheetViews>
    <sheetView tabSelected="1" zoomScalePageLayoutView="0" workbookViewId="0" topLeftCell="A317">
      <selection activeCell="B331" sqref="B331"/>
    </sheetView>
  </sheetViews>
  <sheetFormatPr defaultColWidth="9.140625" defaultRowHeight="12.75"/>
  <cols>
    <col min="1" max="1" width="6.00390625" style="31" customWidth="1"/>
    <col min="2" max="2" width="49.8515625" style="14" customWidth="1"/>
    <col min="3" max="3" width="6.140625" style="10" bestFit="1" customWidth="1"/>
    <col min="4" max="4" width="14.8515625" style="50" customWidth="1"/>
    <col min="5" max="5" width="13.00390625" style="46" customWidth="1"/>
  </cols>
  <sheetData>
    <row r="2" ht="47.25">
      <c r="B2" s="28" t="s">
        <v>380</v>
      </c>
    </row>
    <row r="5" spans="2:3" ht="15.75">
      <c r="B5" s="25" t="s">
        <v>310</v>
      </c>
      <c r="C5"/>
    </row>
    <row r="6" spans="2:3" ht="15">
      <c r="B6" s="2"/>
      <c r="C6"/>
    </row>
    <row r="7" spans="2:3" ht="30">
      <c r="B7" s="21" t="s">
        <v>311</v>
      </c>
      <c r="C7"/>
    </row>
    <row r="8" spans="2:3" ht="15">
      <c r="B8" s="21"/>
      <c r="C8"/>
    </row>
    <row r="9" spans="2:3" ht="45">
      <c r="B9" s="21" t="s">
        <v>312</v>
      </c>
      <c r="C9"/>
    </row>
    <row r="10" spans="2:3" ht="15">
      <c r="B10" s="21"/>
      <c r="C10"/>
    </row>
    <row r="11" spans="2:3" ht="15">
      <c r="B11" s="19" t="s">
        <v>313</v>
      </c>
      <c r="C11"/>
    </row>
    <row r="12" spans="2:3" ht="15">
      <c r="B12" s="21"/>
      <c r="C12"/>
    </row>
    <row r="13" spans="2:3" ht="60">
      <c r="B13" s="21" t="s">
        <v>314</v>
      </c>
      <c r="C13"/>
    </row>
    <row r="14" spans="2:3" ht="15">
      <c r="B14" s="21"/>
      <c r="C14"/>
    </row>
    <row r="15" spans="2:3" ht="15">
      <c r="B15" s="21" t="s">
        <v>315</v>
      </c>
      <c r="C15"/>
    </row>
    <row r="16" spans="2:3" ht="30">
      <c r="B16" s="26" t="s">
        <v>316</v>
      </c>
      <c r="C16"/>
    </row>
    <row r="17" spans="2:3" ht="15">
      <c r="B17" s="21"/>
      <c r="C17"/>
    </row>
    <row r="18" spans="2:3" ht="30">
      <c r="B18" s="21" t="s">
        <v>317</v>
      </c>
      <c r="C18"/>
    </row>
    <row r="19" spans="2:3" ht="15">
      <c r="B19" s="21"/>
      <c r="C19"/>
    </row>
    <row r="20" spans="2:3" ht="30">
      <c r="B20" s="21" t="s">
        <v>318</v>
      </c>
      <c r="C20"/>
    </row>
    <row r="21" spans="2:3" ht="30">
      <c r="B21" s="21" t="s">
        <v>319</v>
      </c>
      <c r="C21"/>
    </row>
    <row r="22" ht="30">
      <c r="B22" s="21" t="s">
        <v>320</v>
      </c>
    </row>
    <row r="23" ht="45">
      <c r="B23" s="21" t="s">
        <v>321</v>
      </c>
    </row>
    <row r="24" spans="2:3" ht="15">
      <c r="B24" s="21" t="s">
        <v>322</v>
      </c>
      <c r="C24"/>
    </row>
    <row r="25" spans="2:3" ht="45">
      <c r="B25" s="21" t="s">
        <v>323</v>
      </c>
      <c r="C25"/>
    </row>
    <row r="26" spans="2:3" ht="15">
      <c r="B26" s="21"/>
      <c r="C26"/>
    </row>
    <row r="27" spans="2:3" ht="15">
      <c r="B27" s="21"/>
      <c r="C27"/>
    </row>
    <row r="28" spans="2:3" ht="15">
      <c r="B28" s="21"/>
      <c r="C28"/>
    </row>
    <row r="29" spans="2:3" ht="45">
      <c r="B29" s="21" t="s">
        <v>324</v>
      </c>
      <c r="C29"/>
    </row>
    <row r="30" spans="2:3" ht="15">
      <c r="B30" s="21"/>
      <c r="C30"/>
    </row>
    <row r="31" spans="2:3" ht="15">
      <c r="B31" s="21" t="s">
        <v>325</v>
      </c>
      <c r="C31"/>
    </row>
    <row r="32" spans="2:3" ht="15">
      <c r="B32" s="21" t="s">
        <v>326</v>
      </c>
      <c r="C32"/>
    </row>
    <row r="33" spans="2:3" ht="15">
      <c r="B33" s="21" t="s">
        <v>327</v>
      </c>
      <c r="C33"/>
    </row>
    <row r="34" spans="2:3" ht="15">
      <c r="B34" s="21" t="s">
        <v>328</v>
      </c>
      <c r="C34"/>
    </row>
    <row r="35" spans="2:3" ht="15">
      <c r="B35" s="21" t="s">
        <v>329</v>
      </c>
      <c r="C35"/>
    </row>
    <row r="36" spans="2:3" ht="30">
      <c r="B36" s="21" t="s">
        <v>330</v>
      </c>
      <c r="C36"/>
    </row>
    <row r="37" spans="2:3" ht="30">
      <c r="B37" s="21" t="s">
        <v>331</v>
      </c>
      <c r="C37"/>
    </row>
    <row r="38" spans="2:3" ht="30">
      <c r="B38" s="21" t="s">
        <v>332</v>
      </c>
      <c r="C38"/>
    </row>
    <row r="39" spans="2:3" ht="15">
      <c r="B39" s="21" t="s">
        <v>333</v>
      </c>
      <c r="C39"/>
    </row>
    <row r="40" spans="2:3" ht="15">
      <c r="B40" s="21" t="s">
        <v>334</v>
      </c>
      <c r="C40"/>
    </row>
    <row r="41" spans="2:3" ht="15">
      <c r="B41" s="21" t="s">
        <v>335</v>
      </c>
      <c r="C41"/>
    </row>
    <row r="42" spans="2:3" ht="15">
      <c r="B42" s="21" t="s">
        <v>336</v>
      </c>
      <c r="C42"/>
    </row>
    <row r="43" spans="2:3" ht="15">
      <c r="B43" s="21" t="s">
        <v>337</v>
      </c>
      <c r="C43"/>
    </row>
    <row r="44" spans="2:3" ht="15">
      <c r="B44" s="21"/>
      <c r="C44"/>
    </row>
    <row r="45" spans="2:3" ht="30">
      <c r="B45" s="21" t="s">
        <v>338</v>
      </c>
      <c r="C45"/>
    </row>
    <row r="46" spans="2:3" ht="15">
      <c r="B46" s="21"/>
      <c r="C46"/>
    </row>
    <row r="47" spans="2:3" ht="15">
      <c r="B47" s="21" t="s">
        <v>339</v>
      </c>
      <c r="C47"/>
    </row>
    <row r="48" spans="2:3" ht="15">
      <c r="B48" s="21"/>
      <c r="C48"/>
    </row>
    <row r="49" spans="2:3" ht="30">
      <c r="B49" s="21" t="s">
        <v>340</v>
      </c>
      <c r="C49"/>
    </row>
    <row r="50" spans="2:3" ht="15">
      <c r="B50" s="26" t="s">
        <v>341</v>
      </c>
      <c r="C50"/>
    </row>
    <row r="51" spans="2:3" ht="30">
      <c r="B51" s="26" t="s">
        <v>342</v>
      </c>
      <c r="C51"/>
    </row>
    <row r="52" spans="2:3" ht="15">
      <c r="B52" s="26" t="s">
        <v>343</v>
      </c>
      <c r="C52"/>
    </row>
    <row r="53" spans="2:3" ht="15">
      <c r="B53" s="26" t="s">
        <v>344</v>
      </c>
      <c r="C53"/>
    </row>
    <row r="54" spans="2:3" ht="15">
      <c r="B54" s="26" t="s">
        <v>345</v>
      </c>
      <c r="C54"/>
    </row>
    <row r="55" spans="2:3" ht="15">
      <c r="B55" s="26" t="s">
        <v>346</v>
      </c>
      <c r="C55"/>
    </row>
    <row r="57" spans="2:5" ht="12.75">
      <c r="B57" s="17"/>
      <c r="E57" s="47"/>
    </row>
    <row r="58" spans="1:5" s="24" customFormat="1" ht="15">
      <c r="A58" s="38" t="s">
        <v>348</v>
      </c>
      <c r="B58" s="39" t="s">
        <v>347</v>
      </c>
      <c r="C58" s="40" t="s">
        <v>218</v>
      </c>
      <c r="D58" s="51" t="s">
        <v>351</v>
      </c>
      <c r="E58" s="48" t="s">
        <v>349</v>
      </c>
    </row>
    <row r="59" spans="1:5" s="24" customFormat="1" ht="15">
      <c r="A59" s="32"/>
      <c r="B59" s="55" t="s">
        <v>377</v>
      </c>
      <c r="C59" s="23"/>
      <c r="D59" s="52"/>
      <c r="E59" s="46"/>
    </row>
    <row r="60" spans="1:2" ht="15">
      <c r="A60" s="31" t="s">
        <v>217</v>
      </c>
      <c r="B60" s="13" t="s">
        <v>0</v>
      </c>
    </row>
    <row r="61" ht="15">
      <c r="B61" s="4" t="s">
        <v>1</v>
      </c>
    </row>
    <row r="62" ht="45">
      <c r="B62" s="4" t="s">
        <v>2</v>
      </c>
    </row>
    <row r="63" ht="15">
      <c r="B63" s="5" t="s">
        <v>3</v>
      </c>
    </row>
    <row r="64" ht="45">
      <c r="B64" s="5" t="s">
        <v>4</v>
      </c>
    </row>
    <row r="65" ht="45">
      <c r="B65" s="6" t="s">
        <v>5</v>
      </c>
    </row>
    <row r="66" ht="45">
      <c r="B66" s="4" t="s">
        <v>355</v>
      </c>
    </row>
    <row r="67" ht="15">
      <c r="B67" s="4" t="s">
        <v>6</v>
      </c>
    </row>
    <row r="68" ht="30">
      <c r="B68" s="4" t="s">
        <v>7</v>
      </c>
    </row>
    <row r="69" ht="15">
      <c r="B69" s="4" t="s">
        <v>8</v>
      </c>
    </row>
    <row r="70" ht="30">
      <c r="B70" s="4" t="s">
        <v>9</v>
      </c>
    </row>
    <row r="71" spans="2:5" ht="15">
      <c r="B71" s="13"/>
      <c r="C71" s="10">
        <v>9</v>
      </c>
      <c r="E71" s="46">
        <f>+D71*C71</f>
        <v>0</v>
      </c>
    </row>
    <row r="72" spans="1:3" ht="15">
      <c r="A72" s="31" t="s">
        <v>219</v>
      </c>
      <c r="B72" s="9" t="s">
        <v>10</v>
      </c>
      <c r="C72" s="11"/>
    </row>
    <row r="73" ht="15">
      <c r="B73" s="2" t="s">
        <v>11</v>
      </c>
    </row>
    <row r="74" ht="180">
      <c r="B74" s="2" t="s">
        <v>12</v>
      </c>
    </row>
    <row r="75" ht="30">
      <c r="B75" s="6" t="s">
        <v>13</v>
      </c>
    </row>
    <row r="76" ht="30">
      <c r="B76" s="6" t="s">
        <v>14</v>
      </c>
    </row>
    <row r="77" ht="45">
      <c r="B77" s="6" t="s">
        <v>15</v>
      </c>
    </row>
    <row r="78" ht="45">
      <c r="B78" s="6" t="s">
        <v>16</v>
      </c>
    </row>
    <row r="79" ht="45">
      <c r="B79" s="4" t="s">
        <v>355</v>
      </c>
    </row>
    <row r="80" ht="15">
      <c r="B80" s="2" t="s">
        <v>6</v>
      </c>
    </row>
    <row r="81" ht="15">
      <c r="B81" s="2" t="s">
        <v>17</v>
      </c>
    </row>
    <row r="82" ht="30">
      <c r="B82" s="2" t="s">
        <v>18</v>
      </c>
    </row>
    <row r="83" ht="15">
      <c r="B83" s="2" t="s">
        <v>19</v>
      </c>
    </row>
    <row r="84" ht="30">
      <c r="B84" s="2" t="s">
        <v>9</v>
      </c>
    </row>
    <row r="85" spans="2:5" ht="15">
      <c r="B85" s="9"/>
      <c r="C85" s="10">
        <v>2</v>
      </c>
      <c r="E85" s="46">
        <f>+D85*C85</f>
        <v>0</v>
      </c>
    </row>
    <row r="86" spans="1:3" ht="15">
      <c r="A86" s="31" t="s">
        <v>220</v>
      </c>
      <c r="B86" s="9" t="s">
        <v>10</v>
      </c>
      <c r="C86" s="11"/>
    </row>
    <row r="87" ht="15">
      <c r="B87" s="2" t="s">
        <v>11</v>
      </c>
    </row>
    <row r="88" ht="180">
      <c r="B88" s="2" t="s">
        <v>12</v>
      </c>
    </row>
    <row r="89" ht="30">
      <c r="B89" s="6" t="s">
        <v>13</v>
      </c>
    </row>
    <row r="90" ht="30">
      <c r="B90" s="6" t="s">
        <v>14</v>
      </c>
    </row>
    <row r="91" ht="45">
      <c r="B91" s="6" t="s">
        <v>15</v>
      </c>
    </row>
    <row r="92" ht="45">
      <c r="B92" s="6" t="s">
        <v>16</v>
      </c>
    </row>
    <row r="93" ht="45">
      <c r="B93" s="4" t="s">
        <v>355</v>
      </c>
    </row>
    <row r="94" ht="15">
      <c r="B94" s="2" t="s">
        <v>6</v>
      </c>
    </row>
    <row r="95" ht="15">
      <c r="B95" s="2" t="s">
        <v>17</v>
      </c>
    </row>
    <row r="96" ht="30">
      <c r="B96" s="2" t="s">
        <v>18</v>
      </c>
    </row>
    <row r="97" ht="15">
      <c r="B97" s="2" t="s">
        <v>19</v>
      </c>
    </row>
    <row r="98" ht="30">
      <c r="B98" s="2" t="s">
        <v>9</v>
      </c>
    </row>
    <row r="99" spans="2:5" ht="15">
      <c r="B99" s="9"/>
      <c r="C99" s="10">
        <v>2</v>
      </c>
      <c r="E99" s="46">
        <f>+D99*C99</f>
        <v>0</v>
      </c>
    </row>
    <row r="100" ht="15">
      <c r="B100" s="2" t="s">
        <v>20</v>
      </c>
    </row>
    <row r="101" ht="15">
      <c r="B101" s="1"/>
    </row>
    <row r="102" spans="1:3" ht="15">
      <c r="A102" s="31" t="s">
        <v>221</v>
      </c>
      <c r="B102" s="9" t="s">
        <v>21</v>
      </c>
      <c r="C102" s="11"/>
    </row>
    <row r="103" ht="15">
      <c r="B103" s="2" t="s">
        <v>22</v>
      </c>
    </row>
    <row r="104" ht="150">
      <c r="B104" s="2" t="s">
        <v>23</v>
      </c>
    </row>
    <row r="105" ht="15">
      <c r="B105" s="6" t="s">
        <v>24</v>
      </c>
    </row>
    <row r="106" ht="15">
      <c r="B106" s="6" t="s">
        <v>25</v>
      </c>
    </row>
    <row r="107" ht="45">
      <c r="B107" s="6" t="s">
        <v>26</v>
      </c>
    </row>
    <row r="108" ht="45">
      <c r="B108" s="6" t="s">
        <v>27</v>
      </c>
    </row>
    <row r="109" ht="45">
      <c r="B109" s="4" t="s">
        <v>355</v>
      </c>
    </row>
    <row r="110" spans="2:3" ht="15">
      <c r="B110" s="2" t="s">
        <v>6</v>
      </c>
      <c r="C110" s="11"/>
    </row>
    <row r="111" spans="2:3" ht="15">
      <c r="B111" s="2" t="s">
        <v>28</v>
      </c>
      <c r="C111" s="11"/>
    </row>
    <row r="112" spans="2:3" ht="30">
      <c r="B112" s="2" t="s">
        <v>29</v>
      </c>
      <c r="C112" s="11"/>
    </row>
    <row r="113" ht="15">
      <c r="B113" s="2" t="s">
        <v>30</v>
      </c>
    </row>
    <row r="114" ht="30">
      <c r="B114" s="2" t="s">
        <v>9</v>
      </c>
    </row>
    <row r="115" ht="15">
      <c r="B115" s="2" t="s">
        <v>31</v>
      </c>
    </row>
    <row r="116" spans="2:5" ht="15">
      <c r="B116" s="1"/>
      <c r="C116" s="10">
        <v>2</v>
      </c>
      <c r="E116" s="46">
        <f>+D116*C116</f>
        <v>0</v>
      </c>
    </row>
    <row r="117" spans="1:3" ht="15">
      <c r="A117" s="31" t="s">
        <v>222</v>
      </c>
      <c r="B117" s="9" t="s">
        <v>10</v>
      </c>
      <c r="C117" s="11"/>
    </row>
    <row r="118" ht="15">
      <c r="B118" s="2" t="s">
        <v>22</v>
      </c>
    </row>
    <row r="119" ht="150">
      <c r="B119" s="2" t="s">
        <v>23</v>
      </c>
    </row>
    <row r="120" ht="15">
      <c r="B120" s="6" t="s">
        <v>24</v>
      </c>
    </row>
    <row r="121" ht="15">
      <c r="B121" s="6" t="s">
        <v>25</v>
      </c>
    </row>
    <row r="122" ht="45">
      <c r="B122" s="6" t="s">
        <v>26</v>
      </c>
    </row>
    <row r="123" ht="45">
      <c r="B123" s="6" t="s">
        <v>27</v>
      </c>
    </row>
    <row r="124" ht="45">
      <c r="B124" s="4" t="s">
        <v>355</v>
      </c>
    </row>
    <row r="125" spans="2:3" ht="15">
      <c r="B125" s="2" t="s">
        <v>6</v>
      </c>
      <c r="C125" s="11"/>
    </row>
    <row r="126" spans="2:3" ht="15">
      <c r="B126" s="2" t="s">
        <v>28</v>
      </c>
      <c r="C126" s="11"/>
    </row>
    <row r="127" spans="2:3" ht="30">
      <c r="B127" s="2" t="s">
        <v>29</v>
      </c>
      <c r="C127" s="11"/>
    </row>
    <row r="128" ht="15">
      <c r="B128" s="2" t="s">
        <v>30</v>
      </c>
    </row>
    <row r="129" ht="30">
      <c r="B129" s="2" t="s">
        <v>9</v>
      </c>
    </row>
    <row r="130" ht="15">
      <c r="B130" s="2" t="s">
        <v>31</v>
      </c>
    </row>
    <row r="131" spans="2:5" ht="15">
      <c r="B131" s="9"/>
      <c r="C131" s="10">
        <v>2</v>
      </c>
      <c r="E131" s="46">
        <f>+D131*C131</f>
        <v>0</v>
      </c>
    </row>
    <row r="132" ht="15">
      <c r="B132" s="2" t="s">
        <v>32</v>
      </c>
    </row>
    <row r="133" ht="15">
      <c r="B133" s="1"/>
    </row>
    <row r="134" spans="1:2" ht="15">
      <c r="A134" s="33" t="s">
        <v>245</v>
      </c>
      <c r="B134" s="9" t="s">
        <v>350</v>
      </c>
    </row>
    <row r="135" ht="15">
      <c r="B135" s="2" t="s">
        <v>33</v>
      </c>
    </row>
    <row r="136" ht="135">
      <c r="B136" s="2" t="s">
        <v>34</v>
      </c>
    </row>
    <row r="137" ht="30">
      <c r="B137" s="6" t="s">
        <v>35</v>
      </c>
    </row>
    <row r="138" ht="15">
      <c r="B138" s="6" t="s">
        <v>36</v>
      </c>
    </row>
    <row r="139" ht="45">
      <c r="B139" s="6" t="s">
        <v>37</v>
      </c>
    </row>
    <row r="140" ht="45">
      <c r="B140" s="6" t="s">
        <v>38</v>
      </c>
    </row>
    <row r="141" ht="45">
      <c r="B141" s="4" t="s">
        <v>355</v>
      </c>
    </row>
    <row r="142" ht="15">
      <c r="B142" s="2" t="s">
        <v>6</v>
      </c>
    </row>
    <row r="143" ht="15">
      <c r="B143" s="2" t="s">
        <v>28</v>
      </c>
    </row>
    <row r="144" ht="30">
      <c r="B144" s="2" t="s">
        <v>29</v>
      </c>
    </row>
    <row r="145" ht="15">
      <c r="B145" s="2" t="s">
        <v>30</v>
      </c>
    </row>
    <row r="146" ht="30">
      <c r="B146" s="2" t="s">
        <v>9</v>
      </c>
    </row>
    <row r="147" ht="15">
      <c r="B147" s="2" t="s">
        <v>39</v>
      </c>
    </row>
    <row r="148" spans="2:5" ht="15">
      <c r="B148" s="9"/>
      <c r="C148" s="10">
        <v>2</v>
      </c>
      <c r="E148" s="46">
        <f>+D148*C148</f>
        <v>0</v>
      </c>
    </row>
    <row r="149" spans="1:2" ht="15">
      <c r="A149" s="31" t="s">
        <v>249</v>
      </c>
      <c r="B149" s="18" t="s">
        <v>248</v>
      </c>
    </row>
    <row r="150" ht="15">
      <c r="B150" s="2"/>
    </row>
    <row r="151" ht="150">
      <c r="B151" s="2" t="s">
        <v>40</v>
      </c>
    </row>
    <row r="152" ht="15">
      <c r="B152" s="7"/>
    </row>
    <row r="153" spans="1:3" ht="15">
      <c r="A153" s="33" t="s">
        <v>246</v>
      </c>
      <c r="B153" s="9" t="s">
        <v>41</v>
      </c>
      <c r="C153" s="15"/>
    </row>
    <row r="154" ht="15">
      <c r="B154" s="2" t="s">
        <v>42</v>
      </c>
    </row>
    <row r="155" ht="30">
      <c r="B155" s="2" t="s">
        <v>43</v>
      </c>
    </row>
    <row r="156" ht="15">
      <c r="B156" s="2" t="s">
        <v>6</v>
      </c>
    </row>
    <row r="157" ht="15">
      <c r="B157" s="2" t="s">
        <v>44</v>
      </c>
    </row>
    <row r="158" spans="2:5" ht="15">
      <c r="B158" s="9"/>
      <c r="C158" s="10">
        <v>13</v>
      </c>
      <c r="E158" s="46">
        <f>+D158*C158</f>
        <v>0</v>
      </c>
    </row>
    <row r="159" ht="15">
      <c r="B159" s="18" t="s">
        <v>45</v>
      </c>
    </row>
    <row r="160" ht="15">
      <c r="B160" s="2"/>
    </row>
    <row r="161" ht="210">
      <c r="B161" s="2" t="s">
        <v>357</v>
      </c>
    </row>
    <row r="162" ht="15">
      <c r="B162" s="1"/>
    </row>
    <row r="163" spans="1:2" ht="15">
      <c r="A163" s="33" t="s">
        <v>247</v>
      </c>
      <c r="B163" s="9" t="s">
        <v>46</v>
      </c>
    </row>
    <row r="164" spans="1:2" ht="15">
      <c r="A164" s="34"/>
      <c r="B164" s="2" t="s">
        <v>47</v>
      </c>
    </row>
    <row r="165" spans="1:2" ht="30">
      <c r="A165" s="34"/>
      <c r="B165" s="2" t="s">
        <v>48</v>
      </c>
    </row>
    <row r="166" ht="15">
      <c r="B166" s="2" t="s">
        <v>49</v>
      </c>
    </row>
    <row r="167" spans="2:5" ht="15">
      <c r="B167" s="9"/>
      <c r="C167" s="10">
        <v>1</v>
      </c>
      <c r="E167" s="46">
        <f>+D167*C167</f>
        <v>0</v>
      </c>
    </row>
    <row r="168" spans="1:2" ht="15">
      <c r="A168" s="33" t="s">
        <v>250</v>
      </c>
      <c r="B168" s="9" t="s">
        <v>55</v>
      </c>
    </row>
    <row r="169" spans="1:2" ht="15">
      <c r="A169" s="34"/>
      <c r="B169" s="2" t="s">
        <v>50</v>
      </c>
    </row>
    <row r="170" spans="1:2" ht="30">
      <c r="A170" s="34"/>
      <c r="B170" s="2" t="s">
        <v>51</v>
      </c>
    </row>
    <row r="171" spans="1:2" ht="15">
      <c r="A171" s="34"/>
      <c r="B171" s="2" t="s">
        <v>49</v>
      </c>
    </row>
    <row r="172" spans="1:2" ht="15">
      <c r="A172" s="34"/>
      <c r="B172" s="2"/>
    </row>
    <row r="173" spans="1:2" ht="15">
      <c r="A173" s="34" t="s">
        <v>356</v>
      </c>
      <c r="B173" s="9" t="s">
        <v>46</v>
      </c>
    </row>
    <row r="174" spans="1:2" ht="15">
      <c r="A174" s="34"/>
      <c r="B174" s="2" t="s">
        <v>359</v>
      </c>
    </row>
    <row r="175" spans="1:2" ht="30">
      <c r="A175" s="34"/>
      <c r="B175" s="2" t="s">
        <v>59</v>
      </c>
    </row>
    <row r="176" spans="1:2" ht="15">
      <c r="A176" s="34"/>
      <c r="B176" s="2" t="s">
        <v>61</v>
      </c>
    </row>
    <row r="177" spans="1:2" ht="15">
      <c r="A177" s="34"/>
      <c r="B177" s="2"/>
    </row>
    <row r="178" spans="1:2" ht="15">
      <c r="A178" s="34" t="s">
        <v>358</v>
      </c>
      <c r="B178" s="2" t="s">
        <v>360</v>
      </c>
    </row>
    <row r="179" spans="1:2" ht="15">
      <c r="A179" s="34"/>
      <c r="B179" s="2" t="s">
        <v>361</v>
      </c>
    </row>
    <row r="180" spans="2:5" ht="15">
      <c r="B180" s="9"/>
      <c r="C180" s="10">
        <v>4</v>
      </c>
      <c r="E180" s="46">
        <f>+D180*C180</f>
        <v>0</v>
      </c>
    </row>
    <row r="181" spans="1:2" ht="15">
      <c r="A181" s="33" t="s">
        <v>251</v>
      </c>
      <c r="B181" s="9" t="s">
        <v>55</v>
      </c>
    </row>
    <row r="182" spans="1:2" ht="15">
      <c r="A182" s="34"/>
      <c r="B182" s="2" t="s">
        <v>52</v>
      </c>
    </row>
    <row r="183" spans="1:2" ht="30">
      <c r="A183" s="34"/>
      <c r="B183" s="2" t="s">
        <v>51</v>
      </c>
    </row>
    <row r="184" spans="1:2" ht="15">
      <c r="A184" s="34"/>
      <c r="B184" s="2" t="s">
        <v>49</v>
      </c>
    </row>
    <row r="185" spans="2:5" ht="15">
      <c r="B185" s="9"/>
      <c r="C185" s="10">
        <v>1</v>
      </c>
      <c r="E185" s="46">
        <f>+D185*C185</f>
        <v>0</v>
      </c>
    </row>
    <row r="186" spans="1:2" ht="15">
      <c r="A186" s="35" t="s">
        <v>252</v>
      </c>
      <c r="B186" s="9" t="s">
        <v>55</v>
      </c>
    </row>
    <row r="187" spans="1:2" ht="15">
      <c r="A187" s="29"/>
      <c r="B187" s="2" t="s">
        <v>53</v>
      </c>
    </row>
    <row r="188" spans="1:2" ht="30">
      <c r="A188" s="29"/>
      <c r="B188" s="2" t="s">
        <v>51</v>
      </c>
    </row>
    <row r="189" spans="1:2" ht="15">
      <c r="A189" s="29"/>
      <c r="B189" s="2" t="s">
        <v>49</v>
      </c>
    </row>
    <row r="190" spans="2:5" ht="15">
      <c r="B190" s="9"/>
      <c r="C190" s="10">
        <v>1</v>
      </c>
      <c r="E190" s="46">
        <f>+D190*C190</f>
        <v>0</v>
      </c>
    </row>
    <row r="191" spans="1:2" ht="15">
      <c r="A191" s="35" t="s">
        <v>253</v>
      </c>
      <c r="B191" s="9" t="s">
        <v>55</v>
      </c>
    </row>
    <row r="192" spans="1:2" ht="15">
      <c r="A192" s="29"/>
      <c r="B192" s="2" t="s">
        <v>54</v>
      </c>
    </row>
    <row r="193" spans="1:2" ht="30">
      <c r="A193" s="29"/>
      <c r="B193" s="2" t="s">
        <v>51</v>
      </c>
    </row>
    <row r="194" spans="1:2" ht="15">
      <c r="A194" s="29"/>
      <c r="B194" s="2" t="s">
        <v>49</v>
      </c>
    </row>
    <row r="195" spans="2:5" ht="15">
      <c r="B195" s="9"/>
      <c r="C195" s="10">
        <v>1</v>
      </c>
      <c r="E195" s="46">
        <f>+D195*C195</f>
        <v>0</v>
      </c>
    </row>
    <row r="196" spans="1:2" ht="15">
      <c r="A196" s="35" t="s">
        <v>254</v>
      </c>
      <c r="B196" s="9" t="s">
        <v>55</v>
      </c>
    </row>
    <row r="197" spans="1:2" ht="15">
      <c r="A197" s="29"/>
      <c r="B197" s="2" t="s">
        <v>56</v>
      </c>
    </row>
    <row r="198" spans="1:2" ht="30">
      <c r="A198" s="29"/>
      <c r="B198" s="2" t="s">
        <v>51</v>
      </c>
    </row>
    <row r="199" spans="1:2" ht="15">
      <c r="A199" s="29"/>
      <c r="B199" s="2" t="s">
        <v>49</v>
      </c>
    </row>
    <row r="200" spans="2:5" ht="15">
      <c r="B200" s="9"/>
      <c r="C200" s="10">
        <v>2</v>
      </c>
      <c r="E200" s="46">
        <f>+D200*C200</f>
        <v>0</v>
      </c>
    </row>
    <row r="201" spans="1:2" ht="15">
      <c r="A201" s="35" t="s">
        <v>255</v>
      </c>
      <c r="B201" s="9" t="s">
        <v>55</v>
      </c>
    </row>
    <row r="202" spans="1:2" ht="15">
      <c r="A202" s="29"/>
      <c r="B202" s="2" t="s">
        <v>57</v>
      </c>
    </row>
    <row r="203" spans="1:2" ht="30">
      <c r="A203" s="29"/>
      <c r="B203" s="2" t="s">
        <v>51</v>
      </c>
    </row>
    <row r="204" spans="1:2" ht="15">
      <c r="A204" s="29"/>
      <c r="B204" s="2" t="s">
        <v>49</v>
      </c>
    </row>
    <row r="205" spans="2:5" ht="15">
      <c r="B205" s="9"/>
      <c r="C205" s="10">
        <v>2</v>
      </c>
      <c r="E205" s="46">
        <f>+D205*C205</f>
        <v>0</v>
      </c>
    </row>
    <row r="206" spans="1:2" ht="15">
      <c r="A206" s="35" t="s">
        <v>256</v>
      </c>
      <c r="B206" s="9" t="s">
        <v>46</v>
      </c>
    </row>
    <row r="207" spans="1:2" ht="15">
      <c r="A207" s="29"/>
      <c r="B207" s="2" t="s">
        <v>58</v>
      </c>
    </row>
    <row r="208" spans="1:2" ht="30">
      <c r="A208" s="29"/>
      <c r="B208" s="2" t="s">
        <v>59</v>
      </c>
    </row>
    <row r="209" spans="1:2" ht="15">
      <c r="A209" s="29"/>
      <c r="B209" s="2" t="s">
        <v>49</v>
      </c>
    </row>
    <row r="210" spans="2:5" ht="15">
      <c r="B210" s="9"/>
      <c r="C210" s="10">
        <v>1</v>
      </c>
      <c r="E210" s="46">
        <f>+D210*C210</f>
        <v>0</v>
      </c>
    </row>
    <row r="211" spans="1:2" ht="15">
      <c r="A211" s="35" t="s">
        <v>257</v>
      </c>
      <c r="B211" s="9" t="s">
        <v>55</v>
      </c>
    </row>
    <row r="212" spans="1:2" ht="15">
      <c r="A212" s="29"/>
      <c r="B212" s="2" t="s">
        <v>60</v>
      </c>
    </row>
    <row r="213" spans="1:2" ht="30">
      <c r="A213" s="29"/>
      <c r="B213" s="2" t="s">
        <v>51</v>
      </c>
    </row>
    <row r="214" spans="1:2" ht="15">
      <c r="A214" s="29"/>
      <c r="B214" s="2" t="s">
        <v>61</v>
      </c>
    </row>
    <row r="215" spans="2:5" ht="15">
      <c r="B215" s="9"/>
      <c r="C215" s="10">
        <v>1</v>
      </c>
      <c r="E215" s="46">
        <f>+D215*C215</f>
        <v>0</v>
      </c>
    </row>
    <row r="216" spans="2:5" ht="15">
      <c r="B216" s="9"/>
      <c r="C216" s="10" t="s">
        <v>362</v>
      </c>
      <c r="E216" s="46" t="s">
        <v>362</v>
      </c>
    </row>
    <row r="217" ht="15">
      <c r="B217" s="18" t="s">
        <v>62</v>
      </c>
    </row>
    <row r="218" ht="15">
      <c r="B218" s="2"/>
    </row>
    <row r="219" ht="60">
      <c r="B219" s="2" t="s">
        <v>63</v>
      </c>
    </row>
    <row r="220" ht="15">
      <c r="B220" s="1"/>
    </row>
    <row r="221" spans="1:2" ht="15">
      <c r="A221" s="35" t="s">
        <v>258</v>
      </c>
      <c r="B221" s="9" t="s">
        <v>223</v>
      </c>
    </row>
    <row r="222" spans="1:2" ht="15">
      <c r="A222" s="29"/>
      <c r="B222" s="2" t="s">
        <v>64</v>
      </c>
    </row>
    <row r="223" spans="1:2" ht="15">
      <c r="A223" s="29"/>
      <c r="B223" s="2" t="s">
        <v>65</v>
      </c>
    </row>
    <row r="224" spans="1:2" ht="15">
      <c r="A224" s="29"/>
      <c r="B224" s="2" t="s">
        <v>6</v>
      </c>
    </row>
    <row r="225" spans="1:2" ht="30">
      <c r="A225" s="29"/>
      <c r="B225" s="2" t="s">
        <v>66</v>
      </c>
    </row>
    <row r="226" ht="15">
      <c r="B226" s="2" t="s">
        <v>67</v>
      </c>
    </row>
    <row r="227" spans="2:5" ht="15">
      <c r="B227" s="9"/>
      <c r="C227" s="10">
        <v>1</v>
      </c>
      <c r="E227" s="46">
        <f>+C227*D227</f>
        <v>0</v>
      </c>
    </row>
    <row r="228" spans="1:2" ht="15">
      <c r="A228" s="31" t="s">
        <v>259</v>
      </c>
      <c r="B228" s="9" t="s">
        <v>223</v>
      </c>
    </row>
    <row r="229" ht="15">
      <c r="B229" s="2" t="s">
        <v>68</v>
      </c>
    </row>
    <row r="230" ht="15">
      <c r="B230" s="2" t="s">
        <v>65</v>
      </c>
    </row>
    <row r="231" ht="30">
      <c r="B231" s="2" t="s">
        <v>69</v>
      </c>
    </row>
    <row r="232" ht="15">
      <c r="B232" s="2" t="s">
        <v>67</v>
      </c>
    </row>
    <row r="233" spans="2:5" ht="15">
      <c r="B233" s="9"/>
      <c r="C233" s="10">
        <v>1</v>
      </c>
      <c r="E233" s="46">
        <f>+C233*D233</f>
        <v>0</v>
      </c>
    </row>
    <row r="234" ht="15">
      <c r="B234" s="18" t="s">
        <v>70</v>
      </c>
    </row>
    <row r="235" ht="45">
      <c r="B235" s="2" t="s">
        <v>71</v>
      </c>
    </row>
    <row r="236" ht="75">
      <c r="B236" s="2" t="s">
        <v>72</v>
      </c>
    </row>
    <row r="237" ht="15">
      <c r="B237" s="2" t="s">
        <v>73</v>
      </c>
    </row>
    <row r="238" ht="15">
      <c r="B238" s="1"/>
    </row>
    <row r="239" spans="1:2" ht="15">
      <c r="A239" s="31" t="s">
        <v>260</v>
      </c>
      <c r="B239" s="9" t="s">
        <v>224</v>
      </c>
    </row>
    <row r="240" ht="30">
      <c r="B240" s="2" t="s">
        <v>74</v>
      </c>
    </row>
    <row r="241" ht="15">
      <c r="B241" s="2" t="s">
        <v>75</v>
      </c>
    </row>
    <row r="242" ht="15">
      <c r="B242" s="2" t="s">
        <v>6</v>
      </c>
    </row>
    <row r="243" ht="30">
      <c r="B243" s="2" t="s">
        <v>76</v>
      </c>
    </row>
    <row r="244" ht="17.25" customHeight="1">
      <c r="B244" s="2" t="s">
        <v>77</v>
      </c>
    </row>
    <row r="245" spans="2:5" ht="17.25" customHeight="1">
      <c r="B245" s="30" t="s">
        <v>261</v>
      </c>
      <c r="C245" s="10">
        <v>4</v>
      </c>
      <c r="E245" s="46">
        <f>+D245*C245</f>
        <v>0</v>
      </c>
    </row>
    <row r="246" spans="2:5" ht="17.25" customHeight="1">
      <c r="B246" s="30" t="s">
        <v>262</v>
      </c>
      <c r="C246" s="10">
        <v>2</v>
      </c>
      <c r="E246" s="46">
        <f>+D246*C246</f>
        <v>0</v>
      </c>
    </row>
    <row r="247" spans="1:2" ht="15">
      <c r="A247" s="31" t="s">
        <v>353</v>
      </c>
      <c r="B247" s="9" t="s">
        <v>224</v>
      </c>
    </row>
    <row r="248" ht="30">
      <c r="B248" s="2" t="s">
        <v>78</v>
      </c>
    </row>
    <row r="249" ht="15">
      <c r="B249" s="2" t="s">
        <v>75</v>
      </c>
    </row>
    <row r="250" ht="30">
      <c r="B250" s="2" t="s">
        <v>76</v>
      </c>
    </row>
    <row r="251" ht="15">
      <c r="B251" s="2" t="s">
        <v>77</v>
      </c>
    </row>
    <row r="252" spans="2:5" ht="15">
      <c r="B252" s="30" t="s">
        <v>261</v>
      </c>
      <c r="C252" s="10">
        <v>8</v>
      </c>
      <c r="E252" s="46">
        <f>+D252*C252</f>
        <v>0</v>
      </c>
    </row>
    <row r="253" spans="2:5" ht="15">
      <c r="B253" s="30" t="s">
        <v>262</v>
      </c>
      <c r="C253" s="10">
        <v>12</v>
      </c>
      <c r="E253" s="46">
        <f>+D253*C253</f>
        <v>0</v>
      </c>
    </row>
    <row r="254" spans="1:3" ht="15">
      <c r="A254" s="31" t="s">
        <v>263</v>
      </c>
      <c r="B254" s="9" t="s">
        <v>225</v>
      </c>
      <c r="C254" s="11"/>
    </row>
    <row r="255" spans="2:3" ht="15">
      <c r="B255" s="2" t="s">
        <v>79</v>
      </c>
      <c r="C255" s="11"/>
    </row>
    <row r="256" spans="2:3" ht="15">
      <c r="B256" s="2" t="s">
        <v>80</v>
      </c>
      <c r="C256" s="11"/>
    </row>
    <row r="257" spans="2:3" ht="15">
      <c r="B257" s="2" t="s">
        <v>6</v>
      </c>
      <c r="C257" s="11"/>
    </row>
    <row r="258" spans="2:3" ht="30">
      <c r="B258" s="2" t="s">
        <v>76</v>
      </c>
      <c r="C258" s="11"/>
    </row>
    <row r="259" spans="2:3" ht="15">
      <c r="B259" s="2" t="s">
        <v>77</v>
      </c>
      <c r="C259" s="11"/>
    </row>
    <row r="260" spans="3:5" ht="15">
      <c r="C260" s="11">
        <v>14</v>
      </c>
      <c r="E260" s="46">
        <f>+D260*C260</f>
        <v>0</v>
      </c>
    </row>
    <row r="261" spans="1:3" ht="15">
      <c r="A261" s="31" t="s">
        <v>264</v>
      </c>
      <c r="B261" s="9" t="s">
        <v>225</v>
      </c>
      <c r="C261" s="11"/>
    </row>
    <row r="262" spans="2:3" ht="15">
      <c r="B262" s="2" t="s">
        <v>81</v>
      </c>
      <c r="C262" s="11"/>
    </row>
    <row r="263" spans="2:3" ht="15">
      <c r="B263" s="2" t="s">
        <v>80</v>
      </c>
      <c r="C263" s="11"/>
    </row>
    <row r="264" spans="2:3" ht="15">
      <c r="B264" s="2" t="s">
        <v>6</v>
      </c>
      <c r="C264" s="11"/>
    </row>
    <row r="265" spans="2:3" ht="30">
      <c r="B265" s="2" t="s">
        <v>76</v>
      </c>
      <c r="C265" s="11"/>
    </row>
    <row r="266" spans="2:3" ht="15">
      <c r="B266" s="2" t="s">
        <v>77</v>
      </c>
      <c r="C266" s="11"/>
    </row>
    <row r="267" spans="3:5" ht="15">
      <c r="C267" s="11">
        <v>1</v>
      </c>
      <c r="E267" s="46">
        <f>+D267*C267</f>
        <v>0</v>
      </c>
    </row>
    <row r="268" ht="15">
      <c r="B268" s="9" t="s">
        <v>82</v>
      </c>
    </row>
    <row r="269" ht="60">
      <c r="B269" s="2" t="s">
        <v>83</v>
      </c>
    </row>
    <row r="270" ht="15">
      <c r="B270" s="1"/>
    </row>
    <row r="271" spans="1:2" ht="15">
      <c r="A271" s="31" t="s">
        <v>265</v>
      </c>
      <c r="B271" s="9" t="s">
        <v>226</v>
      </c>
    </row>
    <row r="272" ht="15">
      <c r="B272" s="2" t="s">
        <v>84</v>
      </c>
    </row>
    <row r="273" ht="15">
      <c r="B273" s="2" t="s">
        <v>85</v>
      </c>
    </row>
    <row r="274" ht="30">
      <c r="B274" s="2" t="s">
        <v>86</v>
      </c>
    </row>
    <row r="275" spans="3:5" ht="15">
      <c r="C275" s="11">
        <v>13</v>
      </c>
      <c r="E275" s="46">
        <f>+D275*C275</f>
        <v>0</v>
      </c>
    </row>
    <row r="276" spans="1:2" ht="15">
      <c r="A276" s="36" t="s">
        <v>266</v>
      </c>
      <c r="B276" s="9" t="s">
        <v>226</v>
      </c>
    </row>
    <row r="277" ht="15">
      <c r="B277" s="2" t="s">
        <v>87</v>
      </c>
    </row>
    <row r="278" ht="15">
      <c r="B278" s="2" t="s">
        <v>85</v>
      </c>
    </row>
    <row r="279" ht="15">
      <c r="B279" s="2" t="s">
        <v>88</v>
      </c>
    </row>
    <row r="280" spans="3:5" ht="15">
      <c r="C280" s="11">
        <v>7</v>
      </c>
      <c r="E280" s="46">
        <f>+D280*C280</f>
        <v>0</v>
      </c>
    </row>
    <row r="281" spans="1:2" ht="15">
      <c r="A281" s="31" t="s">
        <v>267</v>
      </c>
      <c r="B281" s="9" t="s">
        <v>226</v>
      </c>
    </row>
    <row r="282" ht="15">
      <c r="B282" s="2" t="s">
        <v>89</v>
      </c>
    </row>
    <row r="283" ht="15">
      <c r="B283" s="2" t="s">
        <v>85</v>
      </c>
    </row>
    <row r="284" ht="15">
      <c r="B284" s="2" t="s">
        <v>88</v>
      </c>
    </row>
    <row r="285" spans="3:5" ht="15">
      <c r="C285" s="11">
        <v>2</v>
      </c>
      <c r="E285" s="46">
        <f>+D285*C285</f>
        <v>0</v>
      </c>
    </row>
    <row r="286" spans="1:2" ht="15">
      <c r="A286" s="36" t="s">
        <v>270</v>
      </c>
      <c r="B286" s="9" t="s">
        <v>227</v>
      </c>
    </row>
    <row r="287" ht="15">
      <c r="B287" s="2" t="s">
        <v>90</v>
      </c>
    </row>
    <row r="288" ht="15">
      <c r="B288" s="2" t="s">
        <v>91</v>
      </c>
    </row>
    <row r="289" ht="30">
      <c r="B289" s="2" t="s">
        <v>92</v>
      </c>
    </row>
    <row r="290" ht="30">
      <c r="B290" s="2" t="s">
        <v>93</v>
      </c>
    </row>
    <row r="291" ht="15">
      <c r="B291" s="2" t="s">
        <v>94</v>
      </c>
    </row>
    <row r="292" spans="3:5" ht="15">
      <c r="C292" s="11">
        <v>1</v>
      </c>
      <c r="E292" s="46">
        <f>+D292*C292</f>
        <v>0</v>
      </c>
    </row>
    <row r="293" spans="1:2" ht="15">
      <c r="A293" s="36" t="s">
        <v>271</v>
      </c>
      <c r="B293" s="9" t="s">
        <v>228</v>
      </c>
    </row>
    <row r="294" ht="15">
      <c r="B294" s="2" t="s">
        <v>95</v>
      </c>
    </row>
    <row r="295" ht="15">
      <c r="B295" s="2" t="s">
        <v>96</v>
      </c>
    </row>
    <row r="296" ht="15">
      <c r="B296" s="2" t="s">
        <v>6</v>
      </c>
    </row>
    <row r="297" ht="30">
      <c r="B297" s="2" t="s">
        <v>97</v>
      </c>
    </row>
    <row r="298" ht="30">
      <c r="B298" s="2" t="s">
        <v>98</v>
      </c>
    </row>
    <row r="299" ht="15">
      <c r="B299" s="2" t="s">
        <v>94</v>
      </c>
    </row>
    <row r="300" spans="3:5" ht="15">
      <c r="C300" s="11">
        <v>1</v>
      </c>
      <c r="E300" s="46">
        <f>+D300*C300</f>
        <v>0</v>
      </c>
    </row>
    <row r="301" spans="1:2" ht="15">
      <c r="A301" s="31" t="s">
        <v>272</v>
      </c>
      <c r="B301" s="9" t="s">
        <v>228</v>
      </c>
    </row>
    <row r="302" ht="15">
      <c r="B302" s="2" t="s">
        <v>99</v>
      </c>
    </row>
    <row r="303" ht="15">
      <c r="B303" s="2" t="s">
        <v>96</v>
      </c>
    </row>
    <row r="304" ht="15">
      <c r="B304" s="2" t="s">
        <v>6</v>
      </c>
    </row>
    <row r="305" ht="30">
      <c r="B305" s="2" t="s">
        <v>97</v>
      </c>
    </row>
    <row r="306" ht="30">
      <c r="B306" s="2" t="s">
        <v>98</v>
      </c>
    </row>
    <row r="307" ht="15">
      <c r="B307" s="2" t="s">
        <v>94</v>
      </c>
    </row>
    <row r="308" spans="3:5" ht="15">
      <c r="C308" s="11">
        <v>1</v>
      </c>
      <c r="E308" s="46">
        <f>+D308*C308</f>
        <v>0</v>
      </c>
    </row>
    <row r="309" spans="1:2" ht="15">
      <c r="A309" s="36" t="s">
        <v>273</v>
      </c>
      <c r="B309" s="9" t="s">
        <v>229</v>
      </c>
    </row>
    <row r="310" ht="15">
      <c r="B310" s="2" t="s">
        <v>100</v>
      </c>
    </row>
    <row r="311" ht="15">
      <c r="B311" s="2" t="s">
        <v>101</v>
      </c>
    </row>
    <row r="312" ht="15">
      <c r="B312" s="2" t="s">
        <v>6</v>
      </c>
    </row>
    <row r="313" ht="30">
      <c r="B313" s="2" t="s">
        <v>76</v>
      </c>
    </row>
    <row r="314" ht="30">
      <c r="B314" s="2" t="s">
        <v>93</v>
      </c>
    </row>
    <row r="315" ht="15">
      <c r="B315" s="2" t="s">
        <v>94</v>
      </c>
    </row>
    <row r="316" spans="3:5" ht="15">
      <c r="C316" s="11">
        <v>1</v>
      </c>
      <c r="E316" s="46">
        <f>+D316*C316</f>
        <v>0</v>
      </c>
    </row>
    <row r="317" ht="15">
      <c r="B317" s="18" t="s">
        <v>102</v>
      </c>
    </row>
    <row r="318" ht="15">
      <c r="B318" s="3"/>
    </row>
    <row r="319" ht="29.25" customHeight="1">
      <c r="B319" s="16" t="s">
        <v>103</v>
      </c>
    </row>
    <row r="320" ht="15">
      <c r="B320" s="2" t="s">
        <v>104</v>
      </c>
    </row>
    <row r="321" ht="15">
      <c r="B321" s="6" t="s">
        <v>105</v>
      </c>
    </row>
    <row r="322" ht="15">
      <c r="B322" s="6" t="s">
        <v>106</v>
      </c>
    </row>
    <row r="323" ht="15">
      <c r="B323" s="6" t="s">
        <v>107</v>
      </c>
    </row>
    <row r="324" ht="60">
      <c r="B324" s="2" t="s">
        <v>108</v>
      </c>
    </row>
    <row r="325" spans="1:2" ht="15">
      <c r="A325" s="31" t="s">
        <v>274</v>
      </c>
      <c r="B325" s="9" t="s">
        <v>230</v>
      </c>
    </row>
    <row r="326" ht="15">
      <c r="B326" s="2" t="s">
        <v>109</v>
      </c>
    </row>
    <row r="327" ht="15">
      <c r="B327" s="2" t="s">
        <v>110</v>
      </c>
    </row>
    <row r="328" ht="15">
      <c r="B328" s="2" t="s">
        <v>6</v>
      </c>
    </row>
    <row r="329" ht="15">
      <c r="B329" s="2" t="s">
        <v>363</v>
      </c>
    </row>
    <row r="330" spans="2:5" ht="12.75">
      <c r="B330" s="17"/>
      <c r="C330" s="10">
        <v>74</v>
      </c>
      <c r="E330" s="46">
        <f>+D330*C330</f>
        <v>0</v>
      </c>
    </row>
    <row r="331" ht="30">
      <c r="B331" s="2" t="s">
        <v>112</v>
      </c>
    </row>
    <row r="332" ht="15">
      <c r="B332" s="1"/>
    </row>
    <row r="333" ht="15">
      <c r="B333" s="18" t="s">
        <v>375</v>
      </c>
    </row>
    <row r="334" ht="15">
      <c r="B334" s="18" t="s">
        <v>376</v>
      </c>
    </row>
    <row r="335" ht="30">
      <c r="B335" s="2" t="s">
        <v>113</v>
      </c>
    </row>
    <row r="336" ht="15">
      <c r="B336" s="6" t="s">
        <v>114</v>
      </c>
    </row>
    <row r="337" ht="15">
      <c r="B337" s="6" t="s">
        <v>115</v>
      </c>
    </row>
    <row r="338" ht="15">
      <c r="B338" s="6" t="s">
        <v>116</v>
      </c>
    </row>
    <row r="339" ht="30">
      <c r="B339" s="6" t="s">
        <v>117</v>
      </c>
    </row>
    <row r="340" ht="15">
      <c r="B340" s="6" t="s">
        <v>118</v>
      </c>
    </row>
    <row r="341" ht="15">
      <c r="B341" s="6" t="s">
        <v>119</v>
      </c>
    </row>
    <row r="342" ht="15">
      <c r="B342" s="6" t="s">
        <v>120</v>
      </c>
    </row>
    <row r="343" ht="15">
      <c r="B343" s="6" t="s">
        <v>121</v>
      </c>
    </row>
    <row r="344" ht="15">
      <c r="B344" s="1"/>
    </row>
    <row r="345" spans="1:2" ht="15">
      <c r="A345" s="31" t="s">
        <v>275</v>
      </c>
      <c r="B345" s="9" t="s">
        <v>231</v>
      </c>
    </row>
    <row r="346" ht="15">
      <c r="B346" s="2" t="s">
        <v>122</v>
      </c>
    </row>
    <row r="347" ht="15">
      <c r="B347" s="2" t="s">
        <v>123</v>
      </c>
    </row>
    <row r="348" ht="15">
      <c r="B348" s="2" t="s">
        <v>6</v>
      </c>
    </row>
    <row r="349" ht="15">
      <c r="B349" s="2" t="s">
        <v>111</v>
      </c>
    </row>
    <row r="350" spans="2:3" ht="30">
      <c r="B350" s="2" t="s">
        <v>112</v>
      </c>
      <c r="C350" s="11"/>
    </row>
    <row r="351" spans="2:5" ht="15">
      <c r="B351" s="2" t="s">
        <v>364</v>
      </c>
      <c r="C351" s="10">
        <v>17</v>
      </c>
      <c r="E351" s="46">
        <f>+D351*C351</f>
        <v>0</v>
      </c>
    </row>
    <row r="352" ht="15">
      <c r="B352" s="18" t="s">
        <v>124</v>
      </c>
    </row>
    <row r="353" ht="90">
      <c r="B353" s="2" t="s">
        <v>125</v>
      </c>
    </row>
    <row r="354" ht="15">
      <c r="B354" s="1"/>
    </row>
    <row r="355" spans="1:2" ht="15">
      <c r="A355" s="31" t="s">
        <v>277</v>
      </c>
      <c r="B355" s="9" t="s">
        <v>268</v>
      </c>
    </row>
    <row r="356" ht="15">
      <c r="B356" s="2" t="s">
        <v>109</v>
      </c>
    </row>
    <row r="357" ht="15">
      <c r="B357" s="2" t="s">
        <v>126</v>
      </c>
    </row>
    <row r="358" ht="15">
      <c r="B358" s="2" t="s">
        <v>6</v>
      </c>
    </row>
    <row r="359" ht="15">
      <c r="B359" s="2" t="s">
        <v>364</v>
      </c>
    </row>
    <row r="360" spans="3:5" ht="15">
      <c r="C360" s="11">
        <v>54</v>
      </c>
      <c r="E360" s="46">
        <f>+D360*C360</f>
        <v>0</v>
      </c>
    </row>
    <row r="361" ht="30">
      <c r="B361" s="2" t="s">
        <v>112</v>
      </c>
    </row>
    <row r="362" ht="15">
      <c r="B362" s="1"/>
    </row>
    <row r="363" ht="15">
      <c r="B363" s="18" t="s">
        <v>127</v>
      </c>
    </row>
    <row r="364" ht="60">
      <c r="B364" s="2" t="s">
        <v>128</v>
      </c>
    </row>
    <row r="365" ht="15">
      <c r="B365" s="2"/>
    </row>
    <row r="366" ht="15">
      <c r="B366" s="2" t="s">
        <v>129</v>
      </c>
    </row>
    <row r="367" ht="15">
      <c r="B367" s="2" t="s">
        <v>130</v>
      </c>
    </row>
    <row r="368" ht="15">
      <c r="B368" s="2" t="s">
        <v>131</v>
      </c>
    </row>
    <row r="369" ht="15">
      <c r="B369" s="2" t="s">
        <v>132</v>
      </c>
    </row>
    <row r="370" ht="15">
      <c r="B370" s="2"/>
    </row>
    <row r="371" ht="15">
      <c r="B371" s="2" t="s">
        <v>133</v>
      </c>
    </row>
    <row r="372" spans="2:3" ht="15">
      <c r="B372" s="2" t="s">
        <v>278</v>
      </c>
      <c r="C372" s="11"/>
    </row>
    <row r="373" spans="2:3" ht="15">
      <c r="B373" s="2" t="s">
        <v>279</v>
      </c>
      <c r="C373" s="11"/>
    </row>
    <row r="374" ht="15">
      <c r="B374" s="2"/>
    </row>
    <row r="375" ht="30">
      <c r="B375" s="6" t="s">
        <v>134</v>
      </c>
    </row>
    <row r="376" ht="60">
      <c r="B376" s="6" t="s">
        <v>135</v>
      </c>
    </row>
    <row r="377" ht="15">
      <c r="B377" s="1"/>
    </row>
    <row r="378" spans="1:2" ht="15">
      <c r="A378" s="31" t="s">
        <v>280</v>
      </c>
      <c r="B378" s="20" t="s">
        <v>232</v>
      </c>
    </row>
    <row r="379" ht="15">
      <c r="B379" s="21" t="s">
        <v>122</v>
      </c>
    </row>
    <row r="380" ht="15">
      <c r="B380" s="21" t="s">
        <v>136</v>
      </c>
    </row>
    <row r="381" ht="15">
      <c r="B381" s="21" t="s">
        <v>6</v>
      </c>
    </row>
    <row r="382" ht="15">
      <c r="B382" s="2" t="s">
        <v>363</v>
      </c>
    </row>
    <row r="383" spans="3:5" ht="15">
      <c r="C383" s="11">
        <v>77</v>
      </c>
      <c r="E383" s="46">
        <f>+D383*C383</f>
        <v>0</v>
      </c>
    </row>
    <row r="384" ht="30">
      <c r="B384" s="21" t="s">
        <v>112</v>
      </c>
    </row>
    <row r="385" ht="15">
      <c r="B385" s="1"/>
    </row>
    <row r="386" ht="15">
      <c r="B386" s="18" t="s">
        <v>137</v>
      </c>
    </row>
    <row r="387" ht="120">
      <c r="B387" s="2" t="s">
        <v>138</v>
      </c>
    </row>
    <row r="388" ht="15">
      <c r="B388" s="1"/>
    </row>
    <row r="389" spans="1:2" ht="15">
      <c r="A389" s="31" t="s">
        <v>276</v>
      </c>
      <c r="B389" s="20" t="s">
        <v>233</v>
      </c>
    </row>
    <row r="390" ht="15">
      <c r="B390" s="21" t="s">
        <v>139</v>
      </c>
    </row>
    <row r="391" ht="15">
      <c r="B391" s="21" t="s">
        <v>140</v>
      </c>
    </row>
    <row r="392" ht="15">
      <c r="B392" s="21" t="s">
        <v>6</v>
      </c>
    </row>
    <row r="393" ht="15">
      <c r="B393" s="21" t="s">
        <v>141</v>
      </c>
    </row>
    <row r="394" spans="3:5" ht="15">
      <c r="C394" s="11">
        <v>2</v>
      </c>
      <c r="E394" s="46">
        <f>+D394*C394</f>
        <v>0</v>
      </c>
    </row>
    <row r="395" ht="15">
      <c r="B395" s="18" t="s">
        <v>142</v>
      </c>
    </row>
    <row r="396" ht="30">
      <c r="B396" s="21" t="s">
        <v>143</v>
      </c>
    </row>
    <row r="397" ht="15">
      <c r="B397" s="21" t="s">
        <v>144</v>
      </c>
    </row>
    <row r="398" ht="15">
      <c r="B398" s="21" t="s">
        <v>145</v>
      </c>
    </row>
    <row r="399" spans="2:3" ht="15">
      <c r="B399" s="21" t="s">
        <v>281</v>
      </c>
      <c r="C399" s="11"/>
    </row>
    <row r="400" ht="15">
      <c r="B400" s="21" t="s">
        <v>146</v>
      </c>
    </row>
    <row r="401" ht="15">
      <c r="B401" s="21" t="s">
        <v>147</v>
      </c>
    </row>
    <row r="402" spans="1:2" ht="15">
      <c r="A402" s="31" t="s">
        <v>282</v>
      </c>
      <c r="B402" s="20" t="s">
        <v>234</v>
      </c>
    </row>
    <row r="403" ht="15">
      <c r="B403" s="21" t="s">
        <v>122</v>
      </c>
    </row>
    <row r="404" ht="15">
      <c r="B404" s="21" t="s">
        <v>148</v>
      </c>
    </row>
    <row r="405" ht="15">
      <c r="B405" s="21" t="s">
        <v>149</v>
      </c>
    </row>
    <row r="406" spans="2:5" ht="15">
      <c r="B406" s="2" t="s">
        <v>365</v>
      </c>
      <c r="C406" s="11">
        <v>10</v>
      </c>
      <c r="E406" s="46">
        <f>+D406*C406</f>
        <v>0</v>
      </c>
    </row>
    <row r="407" ht="30">
      <c r="B407" s="21" t="s">
        <v>112</v>
      </c>
    </row>
    <row r="408" ht="15">
      <c r="B408" s="1"/>
    </row>
    <row r="409" spans="1:2" ht="15">
      <c r="A409" s="31" t="s">
        <v>283</v>
      </c>
      <c r="B409" s="20" t="s">
        <v>235</v>
      </c>
    </row>
    <row r="410" ht="15">
      <c r="B410" s="21" t="s">
        <v>150</v>
      </c>
    </row>
    <row r="411" ht="30">
      <c r="B411" s="21" t="s">
        <v>151</v>
      </c>
    </row>
    <row r="412" ht="45">
      <c r="B412" s="21" t="s">
        <v>152</v>
      </c>
    </row>
    <row r="413" spans="2:5" ht="15">
      <c r="B413" s="22"/>
      <c r="C413" s="11">
        <v>1</v>
      </c>
      <c r="E413" s="46">
        <f>+D413*C413</f>
        <v>0</v>
      </c>
    </row>
    <row r="414" spans="1:2" ht="15">
      <c r="A414" s="31" t="s">
        <v>284</v>
      </c>
      <c r="B414" s="20" t="s">
        <v>236</v>
      </c>
    </row>
    <row r="415" ht="15">
      <c r="B415" s="21" t="s">
        <v>153</v>
      </c>
    </row>
    <row r="416" ht="15">
      <c r="B416" s="21" t="s">
        <v>154</v>
      </c>
    </row>
    <row r="417" ht="15">
      <c r="B417" s="21" t="s">
        <v>155</v>
      </c>
    </row>
    <row r="418" spans="2:5" ht="15">
      <c r="B418" s="22"/>
      <c r="C418" s="11">
        <v>4</v>
      </c>
      <c r="E418" s="46">
        <f>+D418*C418</f>
        <v>0</v>
      </c>
    </row>
    <row r="419" spans="1:2" ht="15">
      <c r="A419" s="31" t="s">
        <v>285</v>
      </c>
      <c r="B419" s="20" t="s">
        <v>237</v>
      </c>
    </row>
    <row r="420" ht="15">
      <c r="B420" s="21" t="s">
        <v>156</v>
      </c>
    </row>
    <row r="421" ht="15">
      <c r="B421" s="21" t="s">
        <v>154</v>
      </c>
    </row>
    <row r="422" ht="15">
      <c r="B422" s="21" t="s">
        <v>155</v>
      </c>
    </row>
    <row r="423" spans="3:5" ht="15">
      <c r="C423" s="11">
        <v>4</v>
      </c>
      <c r="E423" s="46">
        <f>+D423*C423</f>
        <v>0</v>
      </c>
    </row>
    <row r="424" ht="15">
      <c r="B424" s="18" t="s">
        <v>157</v>
      </c>
    </row>
    <row r="425" ht="135">
      <c r="B425" s="2" t="s">
        <v>158</v>
      </c>
    </row>
    <row r="426" ht="15">
      <c r="B426" s="19" t="s">
        <v>6</v>
      </c>
    </row>
    <row r="427" ht="15">
      <c r="B427" s="1"/>
    </row>
    <row r="428" spans="1:2" ht="15">
      <c r="A428" s="31" t="s">
        <v>286</v>
      </c>
      <c r="B428" s="20" t="s">
        <v>238</v>
      </c>
    </row>
    <row r="429" ht="15">
      <c r="B429" s="21" t="s">
        <v>159</v>
      </c>
    </row>
    <row r="430" ht="15">
      <c r="B430" s="21" t="s">
        <v>160</v>
      </c>
    </row>
    <row r="431" ht="15">
      <c r="B431" s="21" t="s">
        <v>6</v>
      </c>
    </row>
    <row r="432" ht="15">
      <c r="B432" s="2" t="s">
        <v>161</v>
      </c>
    </row>
    <row r="433" ht="15">
      <c r="B433" s="2" t="s">
        <v>162</v>
      </c>
    </row>
    <row r="434" ht="15">
      <c r="B434" s="2" t="s">
        <v>163</v>
      </c>
    </row>
    <row r="435" spans="3:5" ht="15">
      <c r="C435" s="11">
        <v>1</v>
      </c>
      <c r="E435" s="46">
        <f>+D435*C435</f>
        <v>0</v>
      </c>
    </row>
    <row r="436" ht="15">
      <c r="B436" s="18" t="s">
        <v>164</v>
      </c>
    </row>
    <row r="437" ht="15">
      <c r="B437" s="2"/>
    </row>
    <row r="438" ht="90">
      <c r="B438" s="2" t="s">
        <v>165</v>
      </c>
    </row>
    <row r="439" ht="120">
      <c r="B439" s="2" t="s">
        <v>166</v>
      </c>
    </row>
    <row r="440" ht="15">
      <c r="B440" s="2"/>
    </row>
    <row r="441" spans="1:2" ht="15">
      <c r="A441" s="31" t="s">
        <v>287</v>
      </c>
      <c r="B441" s="20" t="s">
        <v>239</v>
      </c>
    </row>
    <row r="442" ht="15">
      <c r="B442" s="21" t="s">
        <v>167</v>
      </c>
    </row>
    <row r="443" ht="30">
      <c r="B443" s="21" t="s">
        <v>168</v>
      </c>
    </row>
    <row r="444" ht="15">
      <c r="B444" s="21" t="s">
        <v>6</v>
      </c>
    </row>
    <row r="445" ht="15">
      <c r="B445" s="2" t="s">
        <v>169</v>
      </c>
    </row>
    <row r="446" ht="15">
      <c r="B446" s="2" t="s">
        <v>170</v>
      </c>
    </row>
    <row r="447" spans="3:5" ht="15">
      <c r="C447" s="11">
        <v>1</v>
      </c>
      <c r="E447" s="46">
        <f>+D447*C447</f>
        <v>0</v>
      </c>
    </row>
    <row r="448" ht="15">
      <c r="C448" s="11"/>
    </row>
    <row r="449" spans="2:3" ht="15">
      <c r="B449" s="55"/>
      <c r="C449" s="11"/>
    </row>
    <row r="450" ht="15">
      <c r="B450" s="18" t="s">
        <v>171</v>
      </c>
    </row>
    <row r="451" ht="30">
      <c r="B451" s="2" t="s">
        <v>172</v>
      </c>
    </row>
    <row r="452" ht="45">
      <c r="B452" s="2" t="s">
        <v>173</v>
      </c>
    </row>
    <row r="453" ht="60">
      <c r="B453" s="2" t="s">
        <v>174</v>
      </c>
    </row>
    <row r="454" ht="60">
      <c r="B454" s="2" t="s">
        <v>175</v>
      </c>
    </row>
    <row r="455" ht="45">
      <c r="B455" s="2" t="s">
        <v>176</v>
      </c>
    </row>
    <row r="456" ht="15">
      <c r="B456" s="2" t="s">
        <v>177</v>
      </c>
    </row>
    <row r="457" ht="105">
      <c r="B457" s="2" t="s">
        <v>178</v>
      </c>
    </row>
    <row r="458" ht="45">
      <c r="B458" s="2" t="s">
        <v>366</v>
      </c>
    </row>
    <row r="459" ht="15">
      <c r="B459" s="1"/>
    </row>
    <row r="460" spans="1:2" ht="15">
      <c r="A460" s="31" t="s">
        <v>288</v>
      </c>
      <c r="B460" s="20" t="s">
        <v>240</v>
      </c>
    </row>
    <row r="461" ht="15">
      <c r="B461" s="21" t="s">
        <v>179</v>
      </c>
    </row>
    <row r="462" ht="15">
      <c r="B462" s="21" t="s">
        <v>180</v>
      </c>
    </row>
    <row r="463" ht="15">
      <c r="B463" s="21" t="s">
        <v>6</v>
      </c>
    </row>
    <row r="464" ht="15">
      <c r="B464" s="2" t="s">
        <v>181</v>
      </c>
    </row>
    <row r="465" ht="15">
      <c r="B465" s="2" t="s">
        <v>182</v>
      </c>
    </row>
    <row r="466" ht="15">
      <c r="B466" s="2" t="s">
        <v>183</v>
      </c>
    </row>
    <row r="467" spans="2:5" ht="15">
      <c r="B467" s="14" t="s">
        <v>367</v>
      </c>
      <c r="C467" s="11">
        <v>1</v>
      </c>
      <c r="E467" s="46">
        <f>+D467*C467</f>
        <v>0</v>
      </c>
    </row>
    <row r="468" spans="2:3" ht="15">
      <c r="B468" s="14" t="s">
        <v>368</v>
      </c>
      <c r="C468" s="11"/>
    </row>
    <row r="469" spans="2:5" ht="15">
      <c r="B469" s="14" t="s">
        <v>369</v>
      </c>
      <c r="C469" s="11">
        <v>1</v>
      </c>
      <c r="E469" s="46">
        <f aca="true" t="shared" si="0" ref="E469:E474">+D469*C469</f>
        <v>0</v>
      </c>
    </row>
    <row r="470" spans="2:5" ht="15">
      <c r="B470" s="14" t="s">
        <v>370</v>
      </c>
      <c r="C470" s="11">
        <v>1</v>
      </c>
      <c r="E470" s="46">
        <f t="shared" si="0"/>
        <v>0</v>
      </c>
    </row>
    <row r="471" spans="2:5" ht="15">
      <c r="B471" s="14" t="s">
        <v>371</v>
      </c>
      <c r="C471" s="11">
        <v>1</v>
      </c>
      <c r="E471" s="46">
        <f t="shared" si="0"/>
        <v>0</v>
      </c>
    </row>
    <row r="472" spans="2:5" ht="15">
      <c r="B472" s="14" t="s">
        <v>372</v>
      </c>
      <c r="C472" s="11">
        <v>1</v>
      </c>
      <c r="E472" s="46">
        <f t="shared" si="0"/>
        <v>0</v>
      </c>
    </row>
    <row r="473" spans="2:5" ht="15">
      <c r="B473" s="14" t="s">
        <v>373</v>
      </c>
      <c r="C473" s="11">
        <v>2</v>
      </c>
      <c r="E473" s="46">
        <f t="shared" si="0"/>
        <v>0</v>
      </c>
    </row>
    <row r="474" spans="2:5" ht="15">
      <c r="B474" s="14" t="s">
        <v>374</v>
      </c>
      <c r="C474" s="11">
        <v>1</v>
      </c>
      <c r="E474" s="46">
        <f t="shared" si="0"/>
        <v>0</v>
      </c>
    </row>
    <row r="475" ht="30">
      <c r="B475" s="21" t="s">
        <v>381</v>
      </c>
    </row>
    <row r="476" ht="15">
      <c r="B476" s="1"/>
    </row>
    <row r="477" ht="15">
      <c r="B477" s="18" t="s">
        <v>184</v>
      </c>
    </row>
    <row r="478" ht="240">
      <c r="B478" s="2" t="s">
        <v>185</v>
      </c>
    </row>
    <row r="479" ht="45">
      <c r="B479" s="2" t="s">
        <v>186</v>
      </c>
    </row>
    <row r="480" ht="15">
      <c r="B480" s="8"/>
    </row>
    <row r="481" ht="15">
      <c r="B481" s="2" t="s">
        <v>187</v>
      </c>
    </row>
    <row r="482" ht="150">
      <c r="B482" s="2" t="s">
        <v>188</v>
      </c>
    </row>
    <row r="483" ht="15">
      <c r="B483" s="1"/>
    </row>
    <row r="484" spans="1:2" ht="15">
      <c r="A484" s="31" t="s">
        <v>289</v>
      </c>
      <c r="B484" s="20" t="s">
        <v>241</v>
      </c>
    </row>
    <row r="485" ht="15">
      <c r="B485" s="21" t="s">
        <v>189</v>
      </c>
    </row>
    <row r="486" ht="30">
      <c r="B486" s="21" t="s">
        <v>190</v>
      </c>
    </row>
    <row r="487" ht="45">
      <c r="B487" s="21" t="s">
        <v>191</v>
      </c>
    </row>
    <row r="488" spans="2:5" ht="15">
      <c r="B488" s="22" t="s">
        <v>184</v>
      </c>
      <c r="C488" s="11">
        <v>1</v>
      </c>
      <c r="E488" s="46">
        <f>+D488*C488</f>
        <v>0</v>
      </c>
    </row>
    <row r="489" spans="2:5" ht="15">
      <c r="B489" s="22" t="s">
        <v>354</v>
      </c>
      <c r="C489" s="11">
        <v>1</v>
      </c>
      <c r="E489" s="46">
        <f>+D489*C489</f>
        <v>0</v>
      </c>
    </row>
    <row r="490" ht="30">
      <c r="B490" s="21" t="s">
        <v>382</v>
      </c>
    </row>
    <row r="491" ht="15">
      <c r="B491" s="1"/>
    </row>
    <row r="492" spans="1:2" ht="15">
      <c r="A492" s="31" t="s">
        <v>290</v>
      </c>
      <c r="B492" s="20" t="s">
        <v>242</v>
      </c>
    </row>
    <row r="493" ht="15">
      <c r="B493" s="21" t="s">
        <v>192</v>
      </c>
    </row>
    <row r="494" ht="30">
      <c r="B494" s="21" t="s">
        <v>193</v>
      </c>
    </row>
    <row r="495" ht="15">
      <c r="B495" s="21" t="s">
        <v>194</v>
      </c>
    </row>
    <row r="496" ht="15">
      <c r="B496" s="21" t="s">
        <v>195</v>
      </c>
    </row>
    <row r="497" ht="30">
      <c r="B497" s="21" t="s">
        <v>196</v>
      </c>
    </row>
    <row r="498" ht="30">
      <c r="B498" s="21" t="s">
        <v>197</v>
      </c>
    </row>
    <row r="499" spans="2:5" ht="15">
      <c r="B499" s="22"/>
      <c r="C499" s="11">
        <v>1</v>
      </c>
      <c r="E499" s="46">
        <f>+D499*C499</f>
        <v>0</v>
      </c>
    </row>
    <row r="500" spans="1:2" ht="15">
      <c r="A500" s="31" t="s">
        <v>291</v>
      </c>
      <c r="B500" s="20" t="s">
        <v>379</v>
      </c>
    </row>
    <row r="501" ht="15">
      <c r="B501" s="21" t="s">
        <v>198</v>
      </c>
    </row>
    <row r="502" ht="15">
      <c r="B502" s="21" t="s">
        <v>199</v>
      </c>
    </row>
    <row r="503" spans="2:5" ht="15">
      <c r="B503" s="22"/>
      <c r="C503" s="11">
        <v>1</v>
      </c>
      <c r="E503" s="46">
        <f>+D503*C503</f>
        <v>0</v>
      </c>
    </row>
    <row r="504" spans="1:2" ht="45">
      <c r="A504" s="31" t="s">
        <v>292</v>
      </c>
      <c r="B504" s="20" t="s">
        <v>378</v>
      </c>
    </row>
    <row r="505" spans="2:5" ht="15">
      <c r="B505" s="20"/>
      <c r="C505" s="10">
        <v>3</v>
      </c>
      <c r="E505" s="46">
        <f>+D505*C505</f>
        <v>0</v>
      </c>
    </row>
    <row r="506" spans="1:2" ht="30">
      <c r="A506" s="18" t="s">
        <v>200</v>
      </c>
      <c r="B506" s="20" t="s">
        <v>243</v>
      </c>
    </row>
    <row r="507" ht="15">
      <c r="B507" s="21" t="s">
        <v>201</v>
      </c>
    </row>
    <row r="508" ht="30">
      <c r="B508" s="21" t="s">
        <v>202</v>
      </c>
    </row>
    <row r="509" ht="30">
      <c r="B509" s="21" t="s">
        <v>203</v>
      </c>
    </row>
    <row r="510" spans="2:5" ht="15">
      <c r="B510" s="20"/>
      <c r="C510" s="10">
        <v>1</v>
      </c>
      <c r="E510" s="46">
        <f>+D510*C510</f>
        <v>0</v>
      </c>
    </row>
    <row r="511" spans="1:2" ht="30">
      <c r="A511" s="18" t="s">
        <v>204</v>
      </c>
      <c r="B511" s="20" t="s">
        <v>243</v>
      </c>
    </row>
    <row r="512" ht="15">
      <c r="B512" s="21" t="s">
        <v>205</v>
      </c>
    </row>
    <row r="513" ht="30">
      <c r="B513" s="21" t="s">
        <v>202</v>
      </c>
    </row>
    <row r="514" ht="30">
      <c r="B514" s="21" t="s">
        <v>203</v>
      </c>
    </row>
    <row r="515" spans="2:5" ht="15">
      <c r="B515" s="20"/>
      <c r="C515" s="10">
        <v>2</v>
      </c>
      <c r="E515" s="46">
        <f>+D515*C515</f>
        <v>0</v>
      </c>
    </row>
    <row r="516" spans="1:3" ht="15">
      <c r="A516" s="31" t="s">
        <v>293</v>
      </c>
      <c r="B516" s="20" t="s">
        <v>243</v>
      </c>
      <c r="C516" s="11"/>
    </row>
    <row r="517" ht="15">
      <c r="B517" s="21" t="s">
        <v>205</v>
      </c>
    </row>
    <row r="518" ht="30">
      <c r="B518" s="21" t="s">
        <v>202</v>
      </c>
    </row>
    <row r="519" ht="30">
      <c r="B519" s="21" t="s">
        <v>203</v>
      </c>
    </row>
    <row r="520" spans="2:5" ht="15">
      <c r="B520" s="20"/>
      <c r="C520" s="10">
        <v>4</v>
      </c>
      <c r="E520" s="46">
        <f>+D520*C520</f>
        <v>0</v>
      </c>
    </row>
    <row r="521" spans="1:3" ht="15">
      <c r="A521" s="31" t="s">
        <v>294</v>
      </c>
      <c r="B521" s="20" t="s">
        <v>300</v>
      </c>
      <c r="C521" s="12"/>
    </row>
    <row r="522" ht="15">
      <c r="B522" s="21" t="s">
        <v>206</v>
      </c>
    </row>
    <row r="523" ht="30">
      <c r="B523" s="21" t="s">
        <v>202</v>
      </c>
    </row>
    <row r="524" ht="30">
      <c r="B524" s="21" t="s">
        <v>203</v>
      </c>
    </row>
    <row r="525" spans="2:5" ht="15">
      <c r="B525" s="20"/>
      <c r="C525" s="10">
        <v>1</v>
      </c>
      <c r="E525" s="46">
        <f>+D525*C525</f>
        <v>0</v>
      </c>
    </row>
    <row r="526" spans="1:3" ht="15">
      <c r="A526" s="31" t="s">
        <v>295</v>
      </c>
      <c r="B526" s="20" t="s">
        <v>300</v>
      </c>
      <c r="C526" s="12"/>
    </row>
    <row r="527" ht="15">
      <c r="B527" s="21" t="s">
        <v>207</v>
      </c>
    </row>
    <row r="528" ht="30">
      <c r="B528" s="21" t="s">
        <v>202</v>
      </c>
    </row>
    <row r="529" ht="30">
      <c r="B529" s="21" t="s">
        <v>203</v>
      </c>
    </row>
    <row r="530" spans="2:5" ht="15">
      <c r="B530" s="20"/>
      <c r="C530" s="10">
        <v>1</v>
      </c>
      <c r="E530" s="46">
        <f>+D530*C530</f>
        <v>0</v>
      </c>
    </row>
    <row r="531" spans="1:3" ht="15">
      <c r="A531" s="31" t="s">
        <v>296</v>
      </c>
      <c r="B531" s="20" t="s">
        <v>300</v>
      </c>
      <c r="C531" s="12"/>
    </row>
    <row r="532" ht="15">
      <c r="B532" s="21" t="s">
        <v>208</v>
      </c>
    </row>
    <row r="533" ht="30">
      <c r="B533" s="21" t="s">
        <v>202</v>
      </c>
    </row>
    <row r="534" ht="30">
      <c r="B534" s="21" t="s">
        <v>203</v>
      </c>
    </row>
    <row r="535" spans="2:5" ht="15">
      <c r="B535" s="20"/>
      <c r="C535" s="10">
        <v>1</v>
      </c>
      <c r="E535" s="46">
        <f>+D535*C535</f>
        <v>0</v>
      </c>
    </row>
    <row r="536" spans="1:3" ht="15">
      <c r="A536" s="31" t="s">
        <v>297</v>
      </c>
      <c r="B536" s="21" t="s">
        <v>301</v>
      </c>
      <c r="C536" s="12"/>
    </row>
    <row r="537" ht="15">
      <c r="B537" s="21" t="s">
        <v>206</v>
      </c>
    </row>
    <row r="538" ht="30">
      <c r="B538" s="21" t="s">
        <v>202</v>
      </c>
    </row>
    <row r="539" ht="30">
      <c r="B539" s="21" t="s">
        <v>203</v>
      </c>
    </row>
    <row r="540" spans="2:5" ht="15">
      <c r="B540" s="20"/>
      <c r="C540" s="10">
        <v>1</v>
      </c>
      <c r="E540" s="46">
        <f>+D540*C540</f>
        <v>0</v>
      </c>
    </row>
    <row r="541" spans="1:3" ht="15">
      <c r="A541" s="31" t="s">
        <v>298</v>
      </c>
      <c r="B541" s="20" t="s">
        <v>300</v>
      </c>
      <c r="C541" s="12"/>
    </row>
    <row r="542" ht="15">
      <c r="B542" s="21" t="s">
        <v>206</v>
      </c>
    </row>
    <row r="543" ht="30">
      <c r="B543" s="21" t="s">
        <v>202</v>
      </c>
    </row>
    <row r="544" ht="30">
      <c r="B544" s="21" t="s">
        <v>203</v>
      </c>
    </row>
    <row r="545" spans="2:5" ht="15">
      <c r="B545" s="20"/>
      <c r="C545" s="10">
        <v>1</v>
      </c>
      <c r="E545" s="46">
        <f>+D545*C545</f>
        <v>0</v>
      </c>
    </row>
    <row r="546" spans="2:5" ht="15">
      <c r="B546" s="20"/>
      <c r="C546" s="10">
        <v>1</v>
      </c>
      <c r="E546" s="46">
        <f>+D546*C546</f>
        <v>0</v>
      </c>
    </row>
    <row r="547" spans="2:5" ht="15">
      <c r="B547" s="20"/>
      <c r="C547" s="10">
        <v>1</v>
      </c>
      <c r="E547" s="46">
        <f>+D547*C547</f>
        <v>0</v>
      </c>
    </row>
    <row r="548" spans="1:3" ht="15">
      <c r="A548" s="31" t="s">
        <v>299</v>
      </c>
      <c r="B548" s="20" t="s">
        <v>300</v>
      </c>
      <c r="C548" s="12"/>
    </row>
    <row r="549" ht="15">
      <c r="B549" s="21" t="s">
        <v>206</v>
      </c>
    </row>
    <row r="550" ht="30">
      <c r="B550" s="21" t="s">
        <v>202</v>
      </c>
    </row>
    <row r="551" ht="30">
      <c r="B551" s="21" t="s">
        <v>203</v>
      </c>
    </row>
    <row r="552" spans="2:5" ht="15">
      <c r="B552" s="20"/>
      <c r="C552" s="10">
        <v>1</v>
      </c>
      <c r="E552" s="46">
        <f>+D552*C552</f>
        <v>0</v>
      </c>
    </row>
    <row r="553" spans="1:2" ht="15">
      <c r="A553" s="31" t="s">
        <v>302</v>
      </c>
      <c r="B553" s="20" t="s">
        <v>244</v>
      </c>
    </row>
    <row r="554" spans="2:5" ht="12.75">
      <c r="B554" s="22"/>
      <c r="C554" s="10">
        <v>2</v>
      </c>
      <c r="E554" s="46">
        <f>+D554*C554</f>
        <v>0</v>
      </c>
    </row>
    <row r="555" spans="1:2" ht="15">
      <c r="A555" s="31" t="s">
        <v>303</v>
      </c>
      <c r="B555" s="20" t="s">
        <v>269</v>
      </c>
    </row>
    <row r="556" ht="30">
      <c r="B556" s="21" t="s">
        <v>209</v>
      </c>
    </row>
    <row r="557" spans="2:5" ht="15">
      <c r="B557" s="9"/>
      <c r="C557" s="10">
        <v>36</v>
      </c>
      <c r="E557" s="46">
        <f>+D557*C557</f>
        <v>0</v>
      </c>
    </row>
    <row r="558" spans="1:4" ht="15">
      <c r="A558" s="31" t="s">
        <v>304</v>
      </c>
      <c r="B558" s="20" t="s">
        <v>210</v>
      </c>
      <c r="D558" s="52"/>
    </row>
    <row r="559" spans="2:4" ht="30">
      <c r="B559" s="21" t="s">
        <v>211</v>
      </c>
      <c r="D559" s="52"/>
    </row>
    <row r="560" spans="2:5" ht="15">
      <c r="B560" s="20"/>
      <c r="C560" s="10">
        <v>36</v>
      </c>
      <c r="D560" s="52"/>
      <c r="E560" s="46">
        <f>+D560*C560</f>
        <v>0</v>
      </c>
    </row>
    <row r="561" spans="1:4" ht="15">
      <c r="A561" s="31" t="s">
        <v>305</v>
      </c>
      <c r="B561" s="20" t="s">
        <v>212</v>
      </c>
      <c r="D561" s="52"/>
    </row>
    <row r="562" spans="2:4" ht="30">
      <c r="B562" s="21" t="s">
        <v>213</v>
      </c>
      <c r="D562" s="52"/>
    </row>
    <row r="563" spans="2:5" ht="15">
      <c r="B563" s="22"/>
      <c r="C563" s="11">
        <v>1</v>
      </c>
      <c r="D563" s="52"/>
      <c r="E563" s="46">
        <f>+D563*C563</f>
        <v>0</v>
      </c>
    </row>
    <row r="564" spans="1:4" ht="15">
      <c r="A564" s="31" t="s">
        <v>306</v>
      </c>
      <c r="B564" s="20" t="s">
        <v>212</v>
      </c>
      <c r="D564" s="52"/>
    </row>
    <row r="565" spans="2:4" ht="30">
      <c r="B565" s="21" t="s">
        <v>214</v>
      </c>
      <c r="D565" s="52"/>
    </row>
    <row r="566" spans="2:5" ht="15">
      <c r="B566" s="22"/>
      <c r="C566" s="11">
        <v>2</v>
      </c>
      <c r="D566" s="52"/>
      <c r="E566" s="46">
        <f>+D566*C566</f>
        <v>0</v>
      </c>
    </row>
    <row r="567" spans="1:4" ht="15">
      <c r="A567" s="31" t="s">
        <v>307</v>
      </c>
      <c r="B567" s="20" t="s">
        <v>212</v>
      </c>
      <c r="D567" s="52"/>
    </row>
    <row r="568" spans="2:4" ht="30">
      <c r="B568" s="21" t="s">
        <v>213</v>
      </c>
      <c r="D568" s="52"/>
    </row>
    <row r="569" spans="2:5" ht="15">
      <c r="B569" s="22"/>
      <c r="C569" s="11">
        <v>1</v>
      </c>
      <c r="D569" s="52"/>
      <c r="E569" s="46">
        <f>+D569*C569</f>
        <v>0</v>
      </c>
    </row>
    <row r="570" spans="1:4" ht="15">
      <c r="A570" s="31" t="s">
        <v>308</v>
      </c>
      <c r="B570" s="20" t="s">
        <v>212</v>
      </c>
      <c r="D570" s="52"/>
    </row>
    <row r="571" spans="2:4" ht="30">
      <c r="B571" s="21" t="s">
        <v>215</v>
      </c>
      <c r="D571" s="52"/>
    </row>
    <row r="572" spans="2:5" ht="15">
      <c r="B572" s="22"/>
      <c r="C572" s="11">
        <v>4</v>
      </c>
      <c r="D572" s="52"/>
      <c r="E572" s="46">
        <f>+D572*C572</f>
        <v>0</v>
      </c>
    </row>
    <row r="573" spans="1:4" ht="15">
      <c r="A573" s="31" t="s">
        <v>309</v>
      </c>
      <c r="B573" s="20" t="s">
        <v>212</v>
      </c>
      <c r="D573" s="52"/>
    </row>
    <row r="574" spans="2:4" ht="30">
      <c r="B574" s="21" t="s">
        <v>216</v>
      </c>
      <c r="D574" s="52"/>
    </row>
    <row r="575" spans="1:5" ht="15">
      <c r="A575" s="42"/>
      <c r="B575" s="43"/>
      <c r="C575" s="44">
        <v>2</v>
      </c>
      <c r="D575" s="53"/>
      <c r="E575" s="49">
        <f>+D575*C575</f>
        <v>0</v>
      </c>
    </row>
    <row r="576" spans="1:5" s="37" customFormat="1" ht="12.75">
      <c r="A576" s="45"/>
      <c r="B576" s="27" t="s">
        <v>352</v>
      </c>
      <c r="C576" s="41"/>
      <c r="D576" s="54"/>
      <c r="E576" s="46">
        <f>SUM(E71:E575)</f>
        <v>0</v>
      </c>
    </row>
  </sheetData>
  <sheetProtection/>
  <printOptions/>
  <pageMargins left="0.5511811023622047" right="0.551181102362204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4" sqref="C4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katarinaa</cp:lastModifiedBy>
  <cp:lastPrinted>2011-01-25T14:33:55Z</cp:lastPrinted>
  <dcterms:created xsi:type="dcterms:W3CDTF">2011-01-07T04:45:08Z</dcterms:created>
  <dcterms:modified xsi:type="dcterms:W3CDTF">2011-01-27T08:24:53Z</dcterms:modified>
  <cp:category/>
  <cp:version/>
  <cp:contentType/>
  <cp:contentStatus/>
</cp:coreProperties>
</file>