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4301-28-2016 GLASBENA ŠOLA - ENERGETSKA SANACIJA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s="1"/>
  <c r="D16" i="1" l="1"/>
  <c r="E16" i="1"/>
  <c r="F13" i="1"/>
  <c r="F16" i="1" s="1"/>
  <c r="D13" i="1"/>
  <c r="D14" i="1" l="1"/>
  <c r="D15" i="1" s="1"/>
  <c r="D17" i="1" s="1"/>
  <c r="E14" i="1"/>
  <c r="F14" i="1" l="1"/>
  <c r="F15" i="1" s="1"/>
  <c r="F17" i="1" s="1"/>
  <c r="E15" i="1"/>
  <c r="E17" i="1" s="1"/>
</calcChain>
</file>

<file path=xl/sharedStrings.xml><?xml version="1.0" encoding="utf-8"?>
<sst xmlns="http://schemas.openxmlformats.org/spreadsheetml/2006/main" count="20" uniqueCount="19">
  <si>
    <t>OBČINA AJDOVŠČINA, Cesta 5. maja 6a, 5270 Ajdovščina</t>
  </si>
  <si>
    <t xml:space="preserve">REKAPITULACIJA </t>
  </si>
  <si>
    <t>GRADBENA DELA</t>
  </si>
  <si>
    <t>OBRTNIŠKA DELA</t>
  </si>
  <si>
    <t>ELEKTROINSTALACIJE</t>
  </si>
  <si>
    <t>STROJNE INSTALACIJE</t>
  </si>
  <si>
    <t>SKUPAJ</t>
  </si>
  <si>
    <t>DDV 22%</t>
  </si>
  <si>
    <t>VSA DELA SKUPAJ Z DDV</t>
  </si>
  <si>
    <t>UPRAVIČENI STROŠKI</t>
  </si>
  <si>
    <t>NEUPRAVIČENI STROŠKI</t>
  </si>
  <si>
    <t xml:space="preserve">  - POPUST</t>
  </si>
  <si>
    <t>SKUPAJ NETO S POPUSTOM</t>
  </si>
  <si>
    <t>GLASBENA ŠOLA AJDOVŠČINA - Energetska sanacija in prenova OŠ D. Lokarja – stavba 2</t>
  </si>
  <si>
    <t>PONUDNIK:</t>
  </si>
  <si>
    <t>Odgovorna oseba ponudnika:</t>
  </si>
  <si>
    <t>Žig in podpis</t>
  </si>
  <si>
    <t>Kraj in datum:</t>
  </si>
  <si>
    <t>NEPREDVIDENA DELA (8% neupr. stroškov)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</si>
</sst>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0" fillId="0" borderId="0" xfId="0" applyFont="1"/>
    <xf numFmtId="4" fontId="3" fillId="0" borderId="0" xfId="0" applyNumberFormat="1" applyFont="1" applyBorder="1" applyAlignment="1">
      <alignment horizontal="center"/>
    </xf>
    <xf numFmtId="43" fontId="3" fillId="0" borderId="0" xfId="1" applyFont="1" applyFill="1" applyBorder="1" applyAlignment="1" applyProtection="1">
      <alignment horizontal="left"/>
    </xf>
    <xf numFmtId="0" fontId="4" fillId="0" borderId="0" xfId="3" applyFont="1" applyAlignment="1">
      <alignment vertical="top"/>
    </xf>
    <xf numFmtId="0" fontId="3" fillId="0" borderId="0" xfId="3" applyFont="1" applyAlignment="1">
      <alignment vertical="top"/>
    </xf>
    <xf numFmtId="0" fontId="3" fillId="0" borderId="0" xfId="0" applyFont="1" applyBorder="1"/>
    <xf numFmtId="0" fontId="4" fillId="0" borderId="0" xfId="0" applyFont="1" applyBorder="1"/>
    <xf numFmtId="43" fontId="3" fillId="0" borderId="0" xfId="1" applyFont="1" applyFill="1" applyBorder="1" applyAlignment="1" applyProtection="1"/>
    <xf numFmtId="0" fontId="5" fillId="0" borderId="4" xfId="0" applyFont="1" applyBorder="1"/>
    <xf numFmtId="4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3" fontId="4" fillId="0" borderId="3" xfId="1" applyFont="1" applyFill="1" applyBorder="1" applyAlignment="1" applyProtection="1">
      <alignment horizontal="right"/>
    </xf>
    <xf numFmtId="0" fontId="3" fillId="0" borderId="9" xfId="0" applyFont="1" applyBorder="1"/>
    <xf numFmtId="4" fontId="3" fillId="0" borderId="10" xfId="0" applyNumberFormat="1" applyFont="1" applyBorder="1" applyAlignment="1">
      <alignment horizontal="center"/>
    </xf>
    <xf numFmtId="4" fontId="3" fillId="0" borderId="7" xfId="1" applyNumberFormat="1" applyFont="1" applyFill="1" applyBorder="1" applyAlignment="1" applyProtection="1"/>
    <xf numFmtId="4" fontId="0" fillId="0" borderId="7" xfId="0" applyNumberFormat="1" applyFont="1" applyBorder="1"/>
    <xf numFmtId="4" fontId="3" fillId="0" borderId="8" xfId="1" applyNumberFormat="1" applyFont="1" applyFill="1" applyBorder="1" applyAlignment="1" applyProtection="1"/>
    <xf numFmtId="4" fontId="0" fillId="0" borderId="8" xfId="0" applyNumberFormat="1" applyFont="1" applyBorder="1"/>
    <xf numFmtId="0" fontId="3" fillId="0" borderId="11" xfId="0" applyFont="1" applyBorder="1"/>
    <xf numFmtId="4" fontId="3" fillId="0" borderId="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0" fontId="4" fillId="0" borderId="9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8" xfId="1" applyNumberFormat="1" applyFont="1" applyFill="1" applyBorder="1" applyAlignment="1" applyProtection="1"/>
    <xf numFmtId="0" fontId="0" fillId="0" borderId="2" xfId="0" applyFont="1" applyBorder="1"/>
  </cellXfs>
  <cellStyles count="4">
    <cellStyle name="Navadno" xfId="0" builtinId="0"/>
    <cellStyle name="Normal_Popis del2" xfId="3"/>
    <cellStyle name="Odstotek" xfId="2" builtinId="5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12" sqref="E12"/>
    </sheetView>
  </sheetViews>
  <sheetFormatPr defaultRowHeight="15" x14ac:dyDescent="0.25"/>
  <cols>
    <col min="1" max="1" width="11.42578125" style="1" customWidth="1"/>
    <col min="2" max="2" width="9.140625" style="1"/>
    <col min="3" max="3" width="19.7109375" style="1" customWidth="1"/>
    <col min="4" max="6" width="29.28515625" style="1" customWidth="1"/>
    <col min="7" max="16384" width="9.140625" style="1"/>
  </cols>
  <sheetData>
    <row r="1" spans="1:6" x14ac:dyDescent="0.25">
      <c r="B1" s="2"/>
      <c r="C1" s="2"/>
      <c r="D1" s="3"/>
    </row>
    <row r="2" spans="1:6" x14ac:dyDescent="0.25">
      <c r="A2" s="4" t="s">
        <v>0</v>
      </c>
      <c r="B2" s="2"/>
      <c r="C2" s="2"/>
      <c r="D2" s="3"/>
    </row>
    <row r="3" spans="1:6" x14ac:dyDescent="0.25">
      <c r="A3" s="5"/>
      <c r="B3" s="2"/>
      <c r="C3" s="2"/>
      <c r="D3" s="3"/>
    </row>
    <row r="4" spans="1:6" x14ac:dyDescent="0.25">
      <c r="A4" s="4" t="s">
        <v>13</v>
      </c>
      <c r="B4" s="2"/>
      <c r="C4" s="2"/>
      <c r="D4" s="3"/>
    </row>
    <row r="5" spans="1:6" x14ac:dyDescent="0.25">
      <c r="A5" s="6"/>
      <c r="B5" s="2"/>
      <c r="C5" s="2"/>
      <c r="D5" s="3"/>
    </row>
    <row r="6" spans="1:6" x14ac:dyDescent="0.25">
      <c r="A6" s="7" t="s">
        <v>1</v>
      </c>
      <c r="B6" s="2"/>
      <c r="C6" s="2"/>
      <c r="D6" s="8"/>
    </row>
    <row r="7" spans="1:6" x14ac:dyDescent="0.25">
      <c r="A7" s="9"/>
      <c r="B7" s="10"/>
      <c r="C7" s="11"/>
      <c r="D7" s="12" t="s">
        <v>9</v>
      </c>
      <c r="E7" s="12" t="s">
        <v>10</v>
      </c>
      <c r="F7" s="12" t="s">
        <v>6</v>
      </c>
    </row>
    <row r="8" spans="1:6" x14ac:dyDescent="0.25">
      <c r="A8" s="13" t="s">
        <v>2</v>
      </c>
      <c r="B8" s="2"/>
      <c r="C8" s="14"/>
      <c r="D8" s="15"/>
      <c r="E8" s="16"/>
      <c r="F8" s="16"/>
    </row>
    <row r="9" spans="1:6" x14ac:dyDescent="0.25">
      <c r="A9" s="13" t="s">
        <v>3</v>
      </c>
      <c r="B9" s="2"/>
      <c r="C9" s="14"/>
      <c r="D9" s="15"/>
      <c r="E9" s="16"/>
      <c r="F9" s="16"/>
    </row>
    <row r="10" spans="1:6" x14ac:dyDescent="0.25">
      <c r="A10" s="13" t="s">
        <v>4</v>
      </c>
      <c r="B10" s="2"/>
      <c r="C10" s="14"/>
      <c r="D10" s="15"/>
      <c r="E10" s="16"/>
      <c r="F10" s="16"/>
    </row>
    <row r="11" spans="1:6" x14ac:dyDescent="0.25">
      <c r="A11" s="13" t="s">
        <v>5</v>
      </c>
      <c r="B11" s="2"/>
      <c r="C11" s="14"/>
      <c r="D11" s="15"/>
      <c r="E11" s="16"/>
      <c r="F11" s="16"/>
    </row>
    <row r="12" spans="1:6" x14ac:dyDescent="0.25">
      <c r="A12" s="13" t="s">
        <v>18</v>
      </c>
      <c r="B12" s="2"/>
      <c r="C12" s="14"/>
      <c r="D12" s="17">
        <v>0</v>
      </c>
      <c r="E12" s="18">
        <f>SUM(E8:E11)*0.08</f>
        <v>0</v>
      </c>
      <c r="F12" s="18"/>
    </row>
    <row r="13" spans="1:6" x14ac:dyDescent="0.25">
      <c r="A13" s="19" t="s">
        <v>6</v>
      </c>
      <c r="B13" s="20"/>
      <c r="C13" s="21"/>
      <c r="D13" s="15">
        <f>SUM(D8:D12)</f>
        <v>0</v>
      </c>
      <c r="E13" s="15">
        <f t="shared" ref="E13:F13" si="0">SUM(E8:E12)</f>
        <v>0</v>
      </c>
      <c r="F13" s="15">
        <f t="shared" si="0"/>
        <v>0</v>
      </c>
    </row>
    <row r="14" spans="1:6" x14ac:dyDescent="0.25">
      <c r="A14" s="13" t="s">
        <v>11</v>
      </c>
      <c r="B14" s="22">
        <v>0</v>
      </c>
      <c r="C14" s="14"/>
      <c r="D14" s="15">
        <f>+D13*B14</f>
        <v>0</v>
      </c>
      <c r="E14" s="15">
        <f>+E13*B14</f>
        <v>0</v>
      </c>
      <c r="F14" s="15">
        <f>+D14+E14</f>
        <v>0</v>
      </c>
    </row>
    <row r="15" spans="1:6" x14ac:dyDescent="0.25">
      <c r="A15" s="23" t="s">
        <v>12</v>
      </c>
      <c r="B15" s="2"/>
      <c r="C15" s="14"/>
      <c r="D15" s="15">
        <f>+D13-D14</f>
        <v>0</v>
      </c>
      <c r="E15" s="15">
        <f t="shared" ref="E15:F15" si="1">+E13-E14</f>
        <v>0</v>
      </c>
      <c r="F15" s="15">
        <f t="shared" si="1"/>
        <v>0</v>
      </c>
    </row>
    <row r="16" spans="1:6" x14ac:dyDescent="0.25">
      <c r="A16" s="13" t="s">
        <v>7</v>
      </c>
      <c r="B16" s="2"/>
      <c r="C16" s="14"/>
      <c r="D16" s="17">
        <f>+D13*0.22</f>
        <v>0</v>
      </c>
      <c r="E16" s="18">
        <f>+E13*0.22</f>
        <v>0</v>
      </c>
      <c r="F16" s="18">
        <f>+F13*0.22</f>
        <v>0</v>
      </c>
    </row>
    <row r="17" spans="1:6" x14ac:dyDescent="0.25">
      <c r="A17" s="24" t="s">
        <v>8</v>
      </c>
      <c r="B17" s="25"/>
      <c r="C17" s="26"/>
      <c r="D17" s="27">
        <f>+D15+D16</f>
        <v>0</v>
      </c>
      <c r="E17" s="27">
        <f t="shared" ref="E17:F17" si="2">+E15+E16</f>
        <v>0</v>
      </c>
      <c r="F17" s="27">
        <f t="shared" si="2"/>
        <v>0</v>
      </c>
    </row>
    <row r="22" spans="1:6" x14ac:dyDescent="0.25">
      <c r="E22" s="1" t="s">
        <v>14</v>
      </c>
      <c r="F22" s="28"/>
    </row>
    <row r="24" spans="1:6" x14ac:dyDescent="0.25">
      <c r="E24" s="1" t="s">
        <v>15</v>
      </c>
      <c r="F24" s="28"/>
    </row>
    <row r="27" spans="1:6" x14ac:dyDescent="0.25">
      <c r="E27" s="1" t="s">
        <v>16</v>
      </c>
      <c r="F27" s="28"/>
    </row>
    <row r="29" spans="1:6" x14ac:dyDescent="0.25">
      <c r="E29" s="1" t="s">
        <v>17</v>
      </c>
      <c r="F29" s="2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Čadež kobol</dc:creator>
  <cp:lastModifiedBy>Alenka Čadež kobol</cp:lastModifiedBy>
  <cp:lastPrinted>2016-10-17T10:04:34Z</cp:lastPrinted>
  <dcterms:created xsi:type="dcterms:W3CDTF">2016-10-17T09:56:39Z</dcterms:created>
  <dcterms:modified xsi:type="dcterms:W3CDTF">2016-10-18T09:05:16Z</dcterms:modified>
</cp:coreProperties>
</file>